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hojin0628.sharepoint.com/sites/user/Shared Documents/日本農業法人協会/事業/２０２５年度/【経25】05_保険/02　傷害保険制度（R3.10.1~1年間）/R7年度/01起案/02見積依頼書（R6版）/"/>
    </mc:Choice>
  </mc:AlternateContent>
  <xr:revisionPtr revIDLastSave="5" documentId="13_ncr:1_{82A6623E-393D-4F63-8AF1-6348096A3842}" xr6:coauthVersionLast="47" xr6:coauthVersionMax="47" xr10:uidLastSave="{7CD65367-7BDA-4229-8D7D-8393240E2DED}"/>
  <bookViews>
    <workbookView xWindow="-120" yWindow="-120" windowWidth="19440" windowHeight="14880" xr2:uid="{00000000-000D-0000-FFFF-FFFF00000000}"/>
  </bookViews>
  <sheets>
    <sheet name="更新用見積依頼書 " sheetId="3" r:id="rId1"/>
    <sheet name="マスタ" sheetId="4" r:id="rId2"/>
    <sheet name="まとめ" sheetId="1" state="hidden" r:id="rId3"/>
  </sheets>
  <definedNames>
    <definedName name="_xlnm.Print_Area" localSheetId="2">まとめ!$A$1:$U$62</definedName>
    <definedName name="_xlnm.Print_Area" localSheetId="0">'更新用見積依頼書 '!$A$1:$S$66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78" i="3" l="1"/>
  <c r="AG78" i="3"/>
  <c r="AF78" i="3"/>
  <c r="AC78" i="3"/>
  <c r="AB78" i="3"/>
  <c r="AA78" i="3"/>
  <c r="U78" i="3"/>
  <c r="T78" i="3"/>
  <c r="S78" i="3"/>
  <c r="R78" i="3"/>
  <c r="Q78" i="3"/>
  <c r="P78" i="3"/>
  <c r="O78" i="3"/>
  <c r="N78" i="3"/>
  <c r="M78" i="3"/>
  <c r="L78" i="3"/>
  <c r="K78" i="3"/>
  <c r="J78" i="3"/>
  <c r="I78" i="3"/>
  <c r="H78" i="3"/>
  <c r="G78" i="3"/>
  <c r="F78" i="3"/>
  <c r="E78" i="3"/>
  <c r="D78" i="3"/>
  <c r="C78" i="3"/>
  <c r="B78" i="3"/>
  <c r="Z78" i="3"/>
  <c r="Y78" i="3"/>
  <c r="W78" i="3"/>
  <c r="V78" i="3"/>
</calcChain>
</file>

<file path=xl/sharedStrings.xml><?xml version="1.0" encoding="utf-8"?>
<sst xmlns="http://schemas.openxmlformats.org/spreadsheetml/2006/main" count="232" uniqueCount="177">
  <si>
    <t>ご返信先（日本農業法人協会　名取・岡田宛）</t>
    <rPh sb="1" eb="3">
      <t>ヘンシン</t>
    </rPh>
    <rPh sb="3" eb="4">
      <t>サキ</t>
    </rPh>
    <rPh sb="5" eb="7">
      <t>ニホン</t>
    </rPh>
    <rPh sb="7" eb="9">
      <t>ノウギョウ</t>
    </rPh>
    <rPh sb="9" eb="11">
      <t>ホウジン</t>
    </rPh>
    <rPh sb="11" eb="13">
      <t>キョウカイ</t>
    </rPh>
    <rPh sb="14" eb="16">
      <t>ナトリ</t>
    </rPh>
    <rPh sb="17" eb="19">
      <t>オカダ</t>
    </rPh>
    <rPh sb="19" eb="20">
      <t>アテ</t>
    </rPh>
    <phoneticPr fontId="2"/>
  </si>
  <si>
    <t>FAX：03-3237-6811</t>
    <phoneticPr fontId="2"/>
  </si>
  <si>
    <t>日本農業法人協会　団体傷害補償制度
『業務災害補償保険』見積依頼書</t>
    <rPh sb="0" eb="2">
      <t>ニホン</t>
    </rPh>
    <rPh sb="2" eb="4">
      <t>ノウギョウ</t>
    </rPh>
    <rPh sb="4" eb="6">
      <t>ホウジン</t>
    </rPh>
    <rPh sb="6" eb="8">
      <t>キョウカイ</t>
    </rPh>
    <rPh sb="9" eb="11">
      <t>ダンタイ</t>
    </rPh>
    <rPh sb="11" eb="13">
      <t>ショウガイ</t>
    </rPh>
    <rPh sb="13" eb="15">
      <t>ホショウ</t>
    </rPh>
    <rPh sb="15" eb="17">
      <t>セイド</t>
    </rPh>
    <rPh sb="19" eb="21">
      <t>ギョウム</t>
    </rPh>
    <rPh sb="21" eb="23">
      <t>サイガイ</t>
    </rPh>
    <rPh sb="23" eb="25">
      <t>ホショウ</t>
    </rPh>
    <rPh sb="25" eb="27">
      <t>ホケン</t>
    </rPh>
    <rPh sb="28" eb="30">
      <t>ミツモリ</t>
    </rPh>
    <rPh sb="30" eb="32">
      <t>イライ</t>
    </rPh>
    <rPh sb="32" eb="33">
      <t>ショ</t>
    </rPh>
    <phoneticPr fontId="2"/>
  </si>
  <si>
    <t>保険期間：　2018年10月1日　～　2019年10月1日</t>
    <rPh sb="0" eb="2">
      <t>ホケン</t>
    </rPh>
    <rPh sb="2" eb="4">
      <t>キカン</t>
    </rPh>
    <rPh sb="10" eb="11">
      <t>ネン</t>
    </rPh>
    <rPh sb="13" eb="14">
      <t>ガツ</t>
    </rPh>
    <rPh sb="15" eb="16">
      <t>ニチ</t>
    </rPh>
    <rPh sb="23" eb="24">
      <t>ネン</t>
    </rPh>
    <rPh sb="26" eb="27">
      <t>ガツ</t>
    </rPh>
    <rPh sb="28" eb="29">
      <t>ニチ</t>
    </rPh>
    <phoneticPr fontId="2"/>
  </si>
  <si>
    <t>見積依頼日</t>
    <rPh sb="0" eb="2">
      <t>ミツモリ</t>
    </rPh>
    <rPh sb="2" eb="4">
      <t>イライ</t>
    </rPh>
    <rPh sb="4" eb="5">
      <t>ビ</t>
    </rPh>
    <phoneticPr fontId="2"/>
  </si>
  <si>
    <t>　2018年　　　　月　　　　日</t>
    <rPh sb="5" eb="6">
      <t>ネン</t>
    </rPh>
    <rPh sb="10" eb="11">
      <t>ガツ</t>
    </rPh>
    <rPh sb="15" eb="16">
      <t>ニチ</t>
    </rPh>
    <phoneticPr fontId="2"/>
  </si>
  <si>
    <t>住所</t>
    <rPh sb="0" eb="2">
      <t>ジュウショ</t>
    </rPh>
    <phoneticPr fontId="2"/>
  </si>
  <si>
    <r>
      <rPr>
        <b/>
        <sz val="11"/>
        <color theme="1"/>
        <rFont val="ＭＳ Ｐゴシック"/>
        <family val="3"/>
        <charset val="128"/>
        <scheme val="minor"/>
      </rPr>
      <t>〒　　　　　</t>
    </r>
    <r>
      <rPr>
        <b/>
        <u/>
        <sz val="11"/>
        <color theme="1"/>
        <rFont val="ＭＳ Ｐゴシック"/>
        <family val="3"/>
        <charset val="128"/>
        <scheme val="minor"/>
      </rPr>
      <t>　　　　　　　　　　　　　　　　　</t>
    </r>
    <phoneticPr fontId="2"/>
  </si>
  <si>
    <t>TEL</t>
    <phoneticPr fontId="2"/>
  </si>
  <si>
    <t>FAX</t>
  </si>
  <si>
    <t>代表者名</t>
    <rPh sb="0" eb="3">
      <t>ダイヒョウシャ</t>
    </rPh>
    <rPh sb="3" eb="4">
      <t>メイ</t>
    </rPh>
    <phoneticPr fontId="2"/>
  </si>
  <si>
    <t>法人名</t>
    <rPh sb="0" eb="2">
      <t>ホウジン</t>
    </rPh>
    <rPh sb="2" eb="3">
      <t>メイ</t>
    </rPh>
    <phoneticPr fontId="2"/>
  </si>
  <si>
    <t>ご担当者名</t>
    <rPh sb="1" eb="4">
      <t>タントウシャ</t>
    </rPh>
    <rPh sb="4" eb="5">
      <t>メイ</t>
    </rPh>
    <phoneticPr fontId="2"/>
  </si>
  <si>
    <t>売上高　※１</t>
    <rPh sb="0" eb="2">
      <t>ウリアゲ</t>
    </rPh>
    <rPh sb="2" eb="3">
      <t>ダカ</t>
    </rPh>
    <phoneticPr fontId="2"/>
  </si>
  <si>
    <t>万円</t>
    <rPh sb="0" eb="2">
      <t>マンエン</t>
    </rPh>
    <phoneticPr fontId="2"/>
  </si>
  <si>
    <t>事業種類コード</t>
    <rPh sb="0" eb="2">
      <t>ジギョウ</t>
    </rPh>
    <rPh sb="2" eb="4">
      <t>シュルイ</t>
    </rPh>
    <phoneticPr fontId="2"/>
  </si>
  <si>
    <t>補償対象者
の範囲</t>
    <rPh sb="0" eb="2">
      <t>ホショウ</t>
    </rPh>
    <rPh sb="2" eb="5">
      <t>タイショウシャ</t>
    </rPh>
    <rPh sb="7" eb="9">
      <t>ハンイ</t>
    </rPh>
    <phoneticPr fontId="2"/>
  </si>
  <si>
    <t>従業員のみ</t>
    <rPh sb="0" eb="3">
      <t>ジュウギョウイン</t>
    </rPh>
    <phoneticPr fontId="2"/>
  </si>
  <si>
    <t>役員（個人事業主）と
従業員</t>
    <rPh sb="0" eb="2">
      <t>ヤクイン</t>
    </rPh>
    <rPh sb="3" eb="5">
      <t>コジン</t>
    </rPh>
    <rPh sb="5" eb="8">
      <t>ジギョウヌシ</t>
    </rPh>
    <rPh sb="11" eb="14">
      <t>ジュウギョウイン</t>
    </rPh>
    <phoneticPr fontId="2"/>
  </si>
  <si>
    <t>出向者
（右欄に○）</t>
    <rPh sb="0" eb="3">
      <t>シュッコウシャ</t>
    </rPh>
    <rPh sb="5" eb="6">
      <t>ミギ</t>
    </rPh>
    <rPh sb="6" eb="7">
      <t>ラン</t>
    </rPh>
    <phoneticPr fontId="2"/>
  </si>
  <si>
    <t>含む（　　　）※３
①出向受 ②出向出</t>
    <rPh sb="0" eb="1">
      <t>フク</t>
    </rPh>
    <rPh sb="11" eb="13">
      <t>シュッコウ</t>
    </rPh>
    <rPh sb="13" eb="14">
      <t>ウケ</t>
    </rPh>
    <rPh sb="16" eb="18">
      <t>シュッコウ</t>
    </rPh>
    <rPh sb="18" eb="19">
      <t>デ</t>
    </rPh>
    <phoneticPr fontId="2"/>
  </si>
  <si>
    <t>含まない</t>
    <rPh sb="0" eb="1">
      <t>フク</t>
    </rPh>
    <phoneticPr fontId="2"/>
  </si>
  <si>
    <t>従業員数
※４</t>
    <rPh sb="0" eb="3">
      <t>ジュウギョウイン</t>
    </rPh>
    <rPh sb="3" eb="4">
      <t>スウ</t>
    </rPh>
    <phoneticPr fontId="2"/>
  </si>
  <si>
    <t>人</t>
    <rPh sb="0" eb="1">
      <t>ニン</t>
    </rPh>
    <phoneticPr fontId="2"/>
  </si>
  <si>
    <t>※５　補償対象者の範囲に役員・出向者を含める場合のみ要記載
（役員の人数　　　　　　　　　人）　　　（出向者の人数　　　　　　　　　人）</t>
    <rPh sb="3" eb="5">
      <t>ホショウ</t>
    </rPh>
    <rPh sb="5" eb="8">
      <t>タイショウシャ</t>
    </rPh>
    <rPh sb="9" eb="11">
      <t>ハンイ</t>
    </rPh>
    <rPh sb="12" eb="14">
      <t>ヤクイン</t>
    </rPh>
    <rPh sb="15" eb="18">
      <t>シュッコウシャ</t>
    </rPh>
    <rPh sb="19" eb="20">
      <t>フク</t>
    </rPh>
    <rPh sb="22" eb="24">
      <t>バアイ</t>
    </rPh>
    <rPh sb="26" eb="27">
      <t>ヨウ</t>
    </rPh>
    <rPh sb="27" eb="29">
      <t>キサイ</t>
    </rPh>
    <rPh sb="31" eb="33">
      <t>ヤクイン</t>
    </rPh>
    <rPh sb="34" eb="36">
      <t>ニンズウ</t>
    </rPh>
    <rPh sb="45" eb="46">
      <t>ニン</t>
    </rPh>
    <rPh sb="51" eb="54">
      <t>シュッコウシャ</t>
    </rPh>
    <rPh sb="55" eb="57">
      <t>ニンズウ</t>
    </rPh>
    <rPh sb="66" eb="67">
      <t>ニン</t>
    </rPh>
    <phoneticPr fontId="2"/>
  </si>
  <si>
    <t>※1　直近の損益計算書等に記載された売上高をご記入下さい。</t>
    <phoneticPr fontId="2"/>
  </si>
  <si>
    <t>※2　直近の政府労災の「労働保険概算・確定保険料申告書」の事業種類のコードをご記入下さい。</t>
    <phoneticPr fontId="2"/>
  </si>
  <si>
    <t>※3　補償対象者の範囲に「出向者を含む」場合は、（　）内に出向受か出向出のいずれかの番号を記入ください。</t>
    <rPh sb="3" eb="5">
      <t>ホショウ</t>
    </rPh>
    <rPh sb="5" eb="8">
      <t>タイショウシャ</t>
    </rPh>
    <rPh sb="9" eb="11">
      <t>ハンイ</t>
    </rPh>
    <rPh sb="13" eb="16">
      <t>シュッコウシャ</t>
    </rPh>
    <rPh sb="17" eb="18">
      <t>フク</t>
    </rPh>
    <rPh sb="20" eb="22">
      <t>バアイ</t>
    </rPh>
    <rPh sb="27" eb="28">
      <t>ナイ</t>
    </rPh>
    <rPh sb="29" eb="31">
      <t>シュッコウ</t>
    </rPh>
    <rPh sb="31" eb="32">
      <t>ウケ</t>
    </rPh>
    <rPh sb="33" eb="35">
      <t>シュッコウ</t>
    </rPh>
    <rPh sb="35" eb="36">
      <t>デ</t>
    </rPh>
    <rPh sb="42" eb="44">
      <t>バンゴウ</t>
    </rPh>
    <rPh sb="45" eb="47">
      <t>キニュウ</t>
    </rPh>
    <phoneticPr fontId="2"/>
  </si>
  <si>
    <t>※4　直近の政府労災の「労働保険概算・確定保険料申告書」に記載された常時使用労働者数をご記入下さい。</t>
    <rPh sb="3" eb="5">
      <t>チョッキン</t>
    </rPh>
    <rPh sb="6" eb="8">
      <t>セイフ</t>
    </rPh>
    <rPh sb="8" eb="10">
      <t>ロウサイ</t>
    </rPh>
    <rPh sb="12" eb="14">
      <t>ロウドウ</t>
    </rPh>
    <rPh sb="14" eb="16">
      <t>ホケン</t>
    </rPh>
    <rPh sb="16" eb="18">
      <t>ガイサン</t>
    </rPh>
    <rPh sb="19" eb="21">
      <t>カクテイ</t>
    </rPh>
    <rPh sb="21" eb="23">
      <t>ホケン</t>
    </rPh>
    <rPh sb="23" eb="24">
      <t>リョウ</t>
    </rPh>
    <rPh sb="24" eb="26">
      <t>シンコク</t>
    </rPh>
    <rPh sb="26" eb="27">
      <t>ショ</t>
    </rPh>
    <rPh sb="29" eb="31">
      <t>キサイ</t>
    </rPh>
    <rPh sb="34" eb="36">
      <t>ジョウジ</t>
    </rPh>
    <rPh sb="36" eb="38">
      <t>シヨウ</t>
    </rPh>
    <rPh sb="38" eb="41">
      <t>ロウドウシャ</t>
    </rPh>
    <rPh sb="41" eb="42">
      <t>スウ</t>
    </rPh>
    <rPh sb="44" eb="47">
      <t>キニュウクダ</t>
    </rPh>
    <phoneticPr fontId="2"/>
  </si>
  <si>
    <t>＜ご希望のプランに○印をご記入下さい＞</t>
    <rPh sb="2" eb="4">
      <t>キボウ</t>
    </rPh>
    <rPh sb="10" eb="11">
      <t>シルシ</t>
    </rPh>
    <rPh sb="13" eb="15">
      <t>キニュウ</t>
    </rPh>
    <rPh sb="15" eb="16">
      <t>クダ</t>
    </rPh>
    <phoneticPr fontId="2"/>
  </si>
  <si>
    <t>保険金・特約の種類</t>
    <rPh sb="0" eb="2">
      <t>ホケン</t>
    </rPh>
    <rPh sb="2" eb="3">
      <t>キン</t>
    </rPh>
    <rPh sb="4" eb="6">
      <t>トクヤク</t>
    </rPh>
    <rPh sb="7" eb="9">
      <t>シュルイ</t>
    </rPh>
    <phoneticPr fontId="2"/>
  </si>
  <si>
    <t>Aプラン</t>
    <phoneticPr fontId="2"/>
  </si>
  <si>
    <t>Ｂプラン</t>
    <phoneticPr fontId="2"/>
  </si>
  <si>
    <t>Ｃプラン</t>
    <phoneticPr fontId="2"/>
  </si>
  <si>
    <t>フリープラン　※６</t>
    <phoneticPr fontId="2"/>
  </si>
  <si>
    <t>死亡補償保険金</t>
    <rPh sb="0" eb="2">
      <t>シボウ</t>
    </rPh>
    <rPh sb="2" eb="4">
      <t>ホショウ</t>
    </rPh>
    <rPh sb="4" eb="7">
      <t>ホケンキン</t>
    </rPh>
    <phoneticPr fontId="2"/>
  </si>
  <si>
    <t>2,000万円</t>
    <rPh sb="5" eb="7">
      <t>マンエン</t>
    </rPh>
    <phoneticPr fontId="2"/>
  </si>
  <si>
    <t>1,000万円</t>
    <rPh sb="5" eb="7">
      <t>マンエン</t>
    </rPh>
    <phoneticPr fontId="2"/>
  </si>
  <si>
    <t>500万円</t>
    <rPh sb="3" eb="5">
      <t>マンエン</t>
    </rPh>
    <phoneticPr fontId="2"/>
  </si>
  <si>
    <t>　　　　　　　万円</t>
    <rPh sb="7" eb="9">
      <t>マンエン</t>
    </rPh>
    <phoneticPr fontId="2"/>
  </si>
  <si>
    <t>後遺障害補償保険金</t>
    <rPh sb="0" eb="2">
      <t>コウイ</t>
    </rPh>
    <rPh sb="2" eb="4">
      <t>ショウガイ</t>
    </rPh>
    <rPh sb="4" eb="6">
      <t>ホショウ</t>
    </rPh>
    <rPh sb="6" eb="9">
      <t>ホケンキン</t>
    </rPh>
    <phoneticPr fontId="2"/>
  </si>
  <si>
    <t>入院補償保険金
日額</t>
    <rPh sb="0" eb="2">
      <t>ニュウイン</t>
    </rPh>
    <rPh sb="2" eb="4">
      <t>ホショウ</t>
    </rPh>
    <rPh sb="4" eb="7">
      <t>ホケンキン</t>
    </rPh>
    <rPh sb="8" eb="10">
      <t>ニチガク</t>
    </rPh>
    <phoneticPr fontId="2"/>
  </si>
  <si>
    <t>15,000円</t>
    <rPh sb="6" eb="7">
      <t>エン</t>
    </rPh>
    <phoneticPr fontId="2"/>
  </si>
  <si>
    <t>10,000円</t>
    <rPh sb="6" eb="7">
      <t>エン</t>
    </rPh>
    <phoneticPr fontId="2"/>
  </si>
  <si>
    <t>5,000円</t>
    <rPh sb="5" eb="6">
      <t>エン</t>
    </rPh>
    <phoneticPr fontId="2"/>
  </si>
  <si>
    <t>　　　　　　　　　円</t>
    <rPh sb="9" eb="10">
      <t>エン</t>
    </rPh>
    <phoneticPr fontId="2"/>
  </si>
  <si>
    <t>手術補償保険金</t>
    <rPh sb="0" eb="2">
      <t>シュジュツ</t>
    </rPh>
    <rPh sb="2" eb="4">
      <t>ホショウ</t>
    </rPh>
    <rPh sb="4" eb="7">
      <t>ホケンキン</t>
    </rPh>
    <phoneticPr fontId="2"/>
  </si>
  <si>
    <t>入院中の手術　⇒　入院補償保険金日額の10倍
入院中以外の手術　⇒　入院補償保険金日額の5倍</t>
    <rPh sb="0" eb="2">
      <t>ニュウイン</t>
    </rPh>
    <rPh sb="2" eb="3">
      <t>チュウ</t>
    </rPh>
    <rPh sb="4" eb="6">
      <t>シュジュツ</t>
    </rPh>
    <rPh sb="9" eb="11">
      <t>ニュウイン</t>
    </rPh>
    <rPh sb="11" eb="13">
      <t>ホショウ</t>
    </rPh>
    <rPh sb="13" eb="15">
      <t>ホケン</t>
    </rPh>
    <rPh sb="15" eb="16">
      <t>キン</t>
    </rPh>
    <rPh sb="16" eb="18">
      <t>ニチガク</t>
    </rPh>
    <rPh sb="21" eb="22">
      <t>バイ</t>
    </rPh>
    <rPh sb="23" eb="25">
      <t>ニュウイン</t>
    </rPh>
    <rPh sb="25" eb="26">
      <t>チュウ</t>
    </rPh>
    <rPh sb="26" eb="28">
      <t>イガイ</t>
    </rPh>
    <rPh sb="29" eb="31">
      <t>シュジュツ</t>
    </rPh>
    <rPh sb="34" eb="36">
      <t>ニュウイン</t>
    </rPh>
    <rPh sb="36" eb="38">
      <t>ホショウ</t>
    </rPh>
    <rPh sb="38" eb="40">
      <t>ホケン</t>
    </rPh>
    <rPh sb="40" eb="41">
      <t>キン</t>
    </rPh>
    <rPh sb="41" eb="43">
      <t>ニチガク</t>
    </rPh>
    <rPh sb="45" eb="46">
      <t>バイ</t>
    </rPh>
    <phoneticPr fontId="2"/>
  </si>
  <si>
    <t>通院補償保険金
日額</t>
    <rPh sb="0" eb="2">
      <t>ツウイン</t>
    </rPh>
    <rPh sb="2" eb="4">
      <t>ホショウ</t>
    </rPh>
    <rPh sb="4" eb="7">
      <t>ホケンキン</t>
    </rPh>
    <rPh sb="8" eb="10">
      <t>ニチガク</t>
    </rPh>
    <phoneticPr fontId="2"/>
  </si>
  <si>
    <t>4,000円</t>
    <rPh sb="5" eb="6">
      <t>エン</t>
    </rPh>
    <phoneticPr fontId="2"/>
  </si>
  <si>
    <t>3,000円</t>
    <rPh sb="5" eb="6">
      <t>エン</t>
    </rPh>
    <phoneticPr fontId="2"/>
  </si>
  <si>
    <t>2,000円</t>
    <rPh sb="5" eb="6">
      <t>エン</t>
    </rPh>
    <phoneticPr fontId="2"/>
  </si>
  <si>
    <t>　　　　　　　　　円</t>
    <phoneticPr fontId="2"/>
  </si>
  <si>
    <t>休業補償保険金</t>
    <rPh sb="0" eb="2">
      <t>キュウギョウ</t>
    </rPh>
    <rPh sb="2" eb="4">
      <t>ホショウ</t>
    </rPh>
    <rPh sb="4" eb="7">
      <t>ホケンキン</t>
    </rPh>
    <phoneticPr fontId="2"/>
  </si>
  <si>
    <t>―</t>
    <phoneticPr fontId="2"/>
  </si>
  <si>
    <t>雇用慣行賠償責任
補償特約</t>
    <rPh sb="0" eb="2">
      <t>コヨウ</t>
    </rPh>
    <rPh sb="2" eb="4">
      <t>カンコウ</t>
    </rPh>
    <rPh sb="4" eb="6">
      <t>バイショウ</t>
    </rPh>
    <rPh sb="6" eb="8">
      <t>セキニン</t>
    </rPh>
    <rPh sb="9" eb="11">
      <t>ホショウ</t>
    </rPh>
    <rPh sb="11" eb="13">
      <t>トクヤク</t>
    </rPh>
    <phoneticPr fontId="2"/>
  </si>
  <si>
    <t>※6　フリープランについては、ご希望の補償額をご記入下さい。</t>
    <rPh sb="16" eb="18">
      <t>キボウ</t>
    </rPh>
    <rPh sb="19" eb="21">
      <t>ホショウ</t>
    </rPh>
    <rPh sb="21" eb="22">
      <t>ガク</t>
    </rPh>
    <rPh sb="24" eb="26">
      <t>キニュウ</t>
    </rPh>
    <rPh sb="26" eb="27">
      <t>クダ</t>
    </rPh>
    <phoneticPr fontId="2"/>
  </si>
  <si>
    <r>
      <t>＜使用者賠償責任補償特約（必須付帯）＞</t>
    </r>
    <r>
      <rPr>
        <sz val="12"/>
        <color theme="1"/>
        <rFont val="ＭＳ Ｐゴシック"/>
        <family val="3"/>
        <charset val="128"/>
        <scheme val="minor"/>
      </rPr>
      <t>ご希望の金額に○印をご記入ください。</t>
    </r>
    <rPh sb="1" eb="4">
      <t>シヨウシャ</t>
    </rPh>
    <rPh sb="4" eb="6">
      <t>バイショウ</t>
    </rPh>
    <rPh sb="6" eb="8">
      <t>セキニン</t>
    </rPh>
    <rPh sb="8" eb="10">
      <t>ホショウ</t>
    </rPh>
    <rPh sb="10" eb="12">
      <t>トクヤク</t>
    </rPh>
    <rPh sb="13" eb="15">
      <t>ヒッス</t>
    </rPh>
    <rPh sb="15" eb="17">
      <t>フタイ</t>
    </rPh>
    <rPh sb="20" eb="22">
      <t>キボウ</t>
    </rPh>
    <rPh sb="23" eb="25">
      <t>キンガク</t>
    </rPh>
    <rPh sb="27" eb="28">
      <t>ジルシ</t>
    </rPh>
    <rPh sb="30" eb="32">
      <t>キニュウ</t>
    </rPh>
    <phoneticPr fontId="2"/>
  </si>
  <si>
    <t>保険金額
（右記から選択）</t>
    <rPh sb="0" eb="2">
      <t>ホケン</t>
    </rPh>
    <rPh sb="2" eb="4">
      <t>キンガク</t>
    </rPh>
    <rPh sb="6" eb="8">
      <t>ウキ</t>
    </rPh>
    <rPh sb="10" eb="12">
      <t>センタク</t>
    </rPh>
    <phoneticPr fontId="2"/>
  </si>
  <si>
    <t>３億円　・　２億円　・　１億円　・　（　　　　　　　　　　　）円※７</t>
    <rPh sb="1" eb="3">
      <t>オクエン</t>
    </rPh>
    <rPh sb="7" eb="9">
      <t>オクエン</t>
    </rPh>
    <rPh sb="13" eb="15">
      <t>オクエン</t>
    </rPh>
    <rPh sb="31" eb="32">
      <t>エン</t>
    </rPh>
    <phoneticPr fontId="2"/>
  </si>
  <si>
    <t>※7　任意で金額設定する場合は、1,000万円～５億円の間で、ご希望の補償額をご記入下さい。</t>
    <rPh sb="3" eb="5">
      <t>ニンイ</t>
    </rPh>
    <rPh sb="6" eb="8">
      <t>キンガク</t>
    </rPh>
    <rPh sb="8" eb="10">
      <t>セッテイ</t>
    </rPh>
    <rPh sb="12" eb="14">
      <t>バアイ</t>
    </rPh>
    <rPh sb="21" eb="22">
      <t>マン</t>
    </rPh>
    <rPh sb="22" eb="23">
      <t>エン</t>
    </rPh>
    <rPh sb="25" eb="26">
      <t>オク</t>
    </rPh>
    <rPh sb="26" eb="27">
      <t>エン</t>
    </rPh>
    <rPh sb="28" eb="29">
      <t>アイダ</t>
    </rPh>
    <rPh sb="32" eb="34">
      <t>キボウ</t>
    </rPh>
    <rPh sb="35" eb="37">
      <t>ホショウ</t>
    </rPh>
    <rPh sb="37" eb="38">
      <t>ガク</t>
    </rPh>
    <rPh sb="40" eb="42">
      <t>キニュウ</t>
    </rPh>
    <rPh sb="42" eb="43">
      <t>クダ</t>
    </rPh>
    <phoneticPr fontId="2"/>
  </si>
  <si>
    <r>
      <t>＜法定外補償規定の有無＞　</t>
    </r>
    <r>
      <rPr>
        <sz val="12"/>
        <color theme="1"/>
        <rFont val="ＭＳ Ｐゴシック"/>
        <family val="3"/>
        <charset val="128"/>
        <scheme val="minor"/>
      </rPr>
      <t>該当箇所に○印をご記入ください。</t>
    </r>
    <rPh sb="1" eb="3">
      <t>ホウテイ</t>
    </rPh>
    <rPh sb="3" eb="4">
      <t>ガイ</t>
    </rPh>
    <rPh sb="4" eb="6">
      <t>ホショウ</t>
    </rPh>
    <rPh sb="6" eb="8">
      <t>キテイ</t>
    </rPh>
    <rPh sb="9" eb="11">
      <t>ウム</t>
    </rPh>
    <rPh sb="13" eb="15">
      <t>ガイトウ</t>
    </rPh>
    <rPh sb="15" eb="17">
      <t>カショ</t>
    </rPh>
    <rPh sb="19" eb="20">
      <t>ジルシ</t>
    </rPh>
    <rPh sb="22" eb="24">
      <t>キニュウ</t>
    </rPh>
    <phoneticPr fontId="2"/>
  </si>
  <si>
    <t>法定外補償規定
※８</t>
    <rPh sb="0" eb="2">
      <t>ホウテイ</t>
    </rPh>
    <rPh sb="2" eb="3">
      <t>ガイ</t>
    </rPh>
    <rPh sb="3" eb="5">
      <t>ホショウ</t>
    </rPh>
    <rPh sb="5" eb="7">
      <t>キテイ</t>
    </rPh>
    <phoneticPr fontId="2"/>
  </si>
  <si>
    <t>有り　・　無し</t>
    <rPh sb="0" eb="1">
      <t>ア</t>
    </rPh>
    <rPh sb="5" eb="6">
      <t>ナ</t>
    </rPh>
    <phoneticPr fontId="2"/>
  </si>
  <si>
    <t>※8　法定外補償規定とは、事業主（企業）が従業員に対して、労働災害に関し、政府労災保険等の給付の
　　　ほかに一定の災害補償を行うことを定めているものをいいます。</t>
    <rPh sb="13" eb="16">
      <t>ジギョウヌシ</t>
    </rPh>
    <rPh sb="17" eb="19">
      <t>キギョウ</t>
    </rPh>
    <rPh sb="21" eb="23">
      <t>ジュウギョウ</t>
    </rPh>
    <rPh sb="23" eb="24">
      <t>イン</t>
    </rPh>
    <rPh sb="25" eb="26">
      <t>タイ</t>
    </rPh>
    <rPh sb="29" eb="31">
      <t>ロウドウ</t>
    </rPh>
    <rPh sb="31" eb="33">
      <t>サイガイ</t>
    </rPh>
    <rPh sb="34" eb="35">
      <t>カン</t>
    </rPh>
    <rPh sb="37" eb="39">
      <t>セイフ</t>
    </rPh>
    <rPh sb="39" eb="41">
      <t>ロウサイ</t>
    </rPh>
    <rPh sb="41" eb="43">
      <t>ホケン</t>
    </rPh>
    <rPh sb="43" eb="44">
      <t>トウ</t>
    </rPh>
    <rPh sb="45" eb="47">
      <t>キュウフ</t>
    </rPh>
    <rPh sb="55" eb="57">
      <t>イッテイ</t>
    </rPh>
    <rPh sb="58" eb="60">
      <t>サイガイ</t>
    </rPh>
    <rPh sb="60" eb="62">
      <t>ホショウ</t>
    </rPh>
    <rPh sb="63" eb="64">
      <t>オコナ</t>
    </rPh>
    <rPh sb="68" eb="69">
      <t>サダ</t>
    </rPh>
    <phoneticPr fontId="2"/>
  </si>
  <si>
    <t>※2　直近の政府労災の「労働保険概算・確定保険料申告書」の各種区分欄の業種コード（４ケタ）をご記入下さい。</t>
    <rPh sb="29" eb="31">
      <t>カクシュ</t>
    </rPh>
    <rPh sb="31" eb="33">
      <t>クブン</t>
    </rPh>
    <rPh sb="33" eb="34">
      <t>ラン</t>
    </rPh>
    <rPh sb="35" eb="37">
      <t>ギョウシュ</t>
    </rPh>
    <phoneticPr fontId="2"/>
  </si>
  <si>
    <t>※　全項目記入ください。</t>
    <rPh sb="2" eb="5">
      <t>ゼンコウモク</t>
    </rPh>
    <rPh sb="5" eb="7">
      <t>キニュウ</t>
    </rPh>
    <phoneticPr fontId="2"/>
  </si>
  <si>
    <t>肩書</t>
    <rPh sb="0" eb="2">
      <t>カタガキ</t>
    </rPh>
    <phoneticPr fontId="2"/>
  </si>
  <si>
    <t>氏名</t>
    <rPh sb="0" eb="2">
      <t>シメイ</t>
    </rPh>
    <phoneticPr fontId="2"/>
  </si>
  <si>
    <t>千円</t>
    <rPh sb="0" eb="2">
      <t>センエン</t>
    </rPh>
    <phoneticPr fontId="2"/>
  </si>
  <si>
    <t>情報の取扱について</t>
    <rPh sb="0" eb="2">
      <t>ジョウホウ</t>
    </rPh>
    <rPh sb="3" eb="5">
      <t>トリアツカイ</t>
    </rPh>
    <phoneticPr fontId="2"/>
  </si>
  <si>
    <t>フリガナ</t>
    <phoneticPr fontId="2"/>
  </si>
  <si>
    <t>死亡保険金</t>
    <rPh sb="0" eb="2">
      <t>シボウ</t>
    </rPh>
    <rPh sb="2" eb="5">
      <t>ホケンキン</t>
    </rPh>
    <phoneticPr fontId="2"/>
  </si>
  <si>
    <t>後遺障害保険金</t>
    <rPh sb="0" eb="2">
      <t>コウイ</t>
    </rPh>
    <rPh sb="2" eb="4">
      <t>ショウガイ</t>
    </rPh>
    <rPh sb="4" eb="7">
      <t>ホケンキン</t>
    </rPh>
    <phoneticPr fontId="2"/>
  </si>
  <si>
    <t>手術保険金</t>
    <rPh sb="0" eb="2">
      <t>シュジュツ</t>
    </rPh>
    <rPh sb="2" eb="5">
      <t>ホケンキン</t>
    </rPh>
    <phoneticPr fontId="2"/>
  </si>
  <si>
    <t>入院保険金日額</t>
    <rPh sb="0" eb="2">
      <t>ニュウイン</t>
    </rPh>
    <rPh sb="2" eb="5">
      <t>ホケンキン</t>
    </rPh>
    <rPh sb="5" eb="7">
      <t>ニチガク</t>
    </rPh>
    <phoneticPr fontId="2"/>
  </si>
  <si>
    <t>通院保険金日額</t>
    <rPh sb="0" eb="2">
      <t>ツウイン</t>
    </rPh>
    <rPh sb="2" eb="5">
      <t>ホケンキン</t>
    </rPh>
    <rPh sb="5" eb="7">
      <t>ニチガク</t>
    </rPh>
    <phoneticPr fontId="2"/>
  </si>
  <si>
    <t>入院中の手術⇒入院補償保険金日額の10倍入院中以外の手術⇒入院補償保険金日額の5倍</t>
    <rPh sb="0" eb="2">
      <t>ニュウイン</t>
    </rPh>
    <rPh sb="2" eb="3">
      <t>チュウ</t>
    </rPh>
    <rPh sb="4" eb="6">
      <t>シュジュツ</t>
    </rPh>
    <rPh sb="7" eb="9">
      <t>ニュウイン</t>
    </rPh>
    <rPh sb="9" eb="11">
      <t>ホショウ</t>
    </rPh>
    <rPh sb="11" eb="13">
      <t>ホケン</t>
    </rPh>
    <rPh sb="13" eb="14">
      <t>キン</t>
    </rPh>
    <rPh sb="14" eb="16">
      <t>ニチガク</t>
    </rPh>
    <rPh sb="19" eb="20">
      <t>バイ</t>
    </rPh>
    <rPh sb="20" eb="22">
      <t>ニュウイン</t>
    </rPh>
    <rPh sb="22" eb="23">
      <t>チュウ</t>
    </rPh>
    <rPh sb="23" eb="25">
      <t>イガイ</t>
    </rPh>
    <rPh sb="26" eb="28">
      <t>シュジュツ</t>
    </rPh>
    <rPh sb="29" eb="31">
      <t>ニュウイン</t>
    </rPh>
    <rPh sb="31" eb="33">
      <t>ホショウ</t>
    </rPh>
    <rPh sb="33" eb="35">
      <t>ホケン</t>
    </rPh>
    <rPh sb="35" eb="36">
      <t>キン</t>
    </rPh>
    <rPh sb="36" eb="38">
      <t>ニチガク</t>
    </rPh>
    <rPh sb="40" eb="41">
      <t>バイ</t>
    </rPh>
    <phoneticPr fontId="2"/>
  </si>
  <si>
    <t>→</t>
    <phoneticPr fontId="2"/>
  </si>
  <si>
    <t>日</t>
    <rPh sb="0" eb="1">
      <t>ニチ</t>
    </rPh>
    <phoneticPr fontId="2"/>
  </si>
  <si>
    <t>年</t>
    <rPh sb="0" eb="1">
      <t>ネン</t>
    </rPh>
    <phoneticPr fontId="2"/>
  </si>
  <si>
    <t>月</t>
    <rPh sb="0" eb="1">
      <t>ガツ</t>
    </rPh>
    <phoneticPr fontId="2"/>
  </si>
  <si>
    <t>令和</t>
    <rPh sb="0" eb="2">
      <t>レイワ</t>
    </rPh>
    <phoneticPr fontId="2"/>
  </si>
  <si>
    <t>業種区分</t>
    <rPh sb="0" eb="4">
      <t>ギョウシュクブン</t>
    </rPh>
    <phoneticPr fontId="2"/>
  </si>
  <si>
    <t>○</t>
    <phoneticPr fontId="2"/>
  </si>
  <si>
    <r>
      <rPr>
        <b/>
        <sz val="14"/>
        <color theme="1"/>
        <rFont val="ＭＳ Ｐゴシック"/>
        <family val="3"/>
        <charset val="128"/>
        <scheme val="minor"/>
      </rPr>
      <t>〒</t>
    </r>
    <r>
      <rPr>
        <b/>
        <u/>
        <sz val="14"/>
        <color theme="1"/>
        <rFont val="ＭＳ Ｐゴシック"/>
        <family val="3"/>
        <charset val="128"/>
        <scheme val="minor"/>
      </rPr>
      <t>　　　　　　　　　　</t>
    </r>
    <phoneticPr fontId="2"/>
  </si>
  <si>
    <t>補償対象者
の範囲
（右欄に○）</t>
    <rPh sb="0" eb="2">
      <t>ホショウ</t>
    </rPh>
    <rPh sb="2" eb="5">
      <t>タイショウシャ</t>
    </rPh>
    <rPh sb="7" eb="9">
      <t>ハンイ</t>
    </rPh>
    <rPh sb="11" eb="13">
      <t>ミギラン</t>
    </rPh>
    <phoneticPr fontId="2"/>
  </si>
  <si>
    <t>含む</t>
    <rPh sb="0" eb="1">
      <t>フク</t>
    </rPh>
    <phoneticPr fontId="2"/>
  </si>
  <si>
    <t>出向受</t>
    <rPh sb="0" eb="2">
      <t>シュッコウ</t>
    </rPh>
    <rPh sb="2" eb="3">
      <t>ウケ</t>
    </rPh>
    <phoneticPr fontId="2"/>
  </si>
  <si>
    <t>役員</t>
    <rPh sb="0" eb="2">
      <t>ヤクイン</t>
    </rPh>
    <phoneticPr fontId="2"/>
  </si>
  <si>
    <r>
      <t xml:space="preserve">出向者
</t>
    </r>
    <r>
      <rPr>
        <b/>
        <sz val="10"/>
        <color theme="1"/>
        <rFont val="ＭＳ Ｐゴシック"/>
        <family val="3"/>
        <charset val="128"/>
        <scheme val="minor"/>
      </rPr>
      <t>（右欄に○）</t>
    </r>
    <rPh sb="0" eb="3">
      <t>シュッコウシャ</t>
    </rPh>
    <rPh sb="5" eb="6">
      <t>ミギ</t>
    </rPh>
    <rPh sb="6" eb="7">
      <t>ラン</t>
    </rPh>
    <phoneticPr fontId="2"/>
  </si>
  <si>
    <t>役職員数
（人数を記入）</t>
    <rPh sb="0" eb="4">
      <t>ヤクショクインスウ</t>
    </rPh>
    <rPh sb="6" eb="8">
      <t>ニンズウ</t>
    </rPh>
    <rPh sb="9" eb="11">
      <t>キニュウ</t>
    </rPh>
    <phoneticPr fontId="2"/>
  </si>
  <si>
    <t>出向者</t>
    <rPh sb="0" eb="2">
      <t>シュッコウ</t>
    </rPh>
    <rPh sb="2" eb="3">
      <t>シャ</t>
    </rPh>
    <phoneticPr fontId="2"/>
  </si>
  <si>
    <t>合　計</t>
    <rPh sb="0" eb="1">
      <t>ゴウ</t>
    </rPh>
    <rPh sb="2" eb="3">
      <t>ケイ</t>
    </rPh>
    <phoneticPr fontId="2"/>
  </si>
  <si>
    <t>従業員と
役員（個人事業主）</t>
    <rPh sb="0" eb="3">
      <t>ジュウギョウイン</t>
    </rPh>
    <rPh sb="5" eb="7">
      <t>ヤクイン</t>
    </rPh>
    <rPh sb="8" eb="13">
      <t>コジンジギョウヌシ</t>
    </rPh>
    <phoneticPr fontId="2"/>
  </si>
  <si>
    <t>従業員※3</t>
    <rPh sb="0" eb="3">
      <t>ジュウギョウイン</t>
    </rPh>
    <phoneticPr fontId="2"/>
  </si>
  <si>
    <t>※3　直近の政府労災の「労働保険概算・確定保険料申告書」に記載された常時使用労働者数をご記入下さい。</t>
    <rPh sb="3" eb="5">
      <t>チョッキン</t>
    </rPh>
    <rPh sb="6" eb="8">
      <t>セイフ</t>
    </rPh>
    <rPh sb="8" eb="10">
      <t>ロウサイ</t>
    </rPh>
    <rPh sb="12" eb="14">
      <t>ロウドウ</t>
    </rPh>
    <rPh sb="14" eb="16">
      <t>ホケン</t>
    </rPh>
    <rPh sb="16" eb="18">
      <t>ガイサン</t>
    </rPh>
    <rPh sb="19" eb="21">
      <t>カクテイ</t>
    </rPh>
    <rPh sb="21" eb="23">
      <t>ホケン</t>
    </rPh>
    <rPh sb="23" eb="24">
      <t>リョウ</t>
    </rPh>
    <rPh sb="24" eb="26">
      <t>シンコク</t>
    </rPh>
    <rPh sb="26" eb="27">
      <t>ショ</t>
    </rPh>
    <rPh sb="29" eb="31">
      <t>キサイ</t>
    </rPh>
    <rPh sb="34" eb="36">
      <t>ジョウジ</t>
    </rPh>
    <rPh sb="36" eb="38">
      <t>シヨウ</t>
    </rPh>
    <rPh sb="38" eb="41">
      <t>ロウドウシャ</t>
    </rPh>
    <rPh sb="41" eb="42">
      <t>スウ</t>
    </rPh>
    <rPh sb="44" eb="47">
      <t>キニュウクダ</t>
    </rPh>
    <phoneticPr fontId="2"/>
  </si>
  <si>
    <t>Bプラン</t>
    <phoneticPr fontId="2"/>
  </si>
  <si>
    <t>Cプラン</t>
    <phoneticPr fontId="2"/>
  </si>
  <si>
    <t>フリープラン</t>
    <phoneticPr fontId="2"/>
  </si>
  <si>
    <t>・フリープランについては、ご希望の補償額をご記入下さい。</t>
    <rPh sb="14" eb="16">
      <t>キボウ</t>
    </rPh>
    <rPh sb="17" eb="19">
      <t>ホショウ</t>
    </rPh>
    <rPh sb="19" eb="20">
      <t>ガク</t>
    </rPh>
    <rPh sb="22" eb="24">
      <t>キニュウ</t>
    </rPh>
    <rPh sb="24" eb="25">
      <t>クダ</t>
    </rPh>
    <phoneticPr fontId="2"/>
  </si>
  <si>
    <t>・役員には24時間補償が適用されます。</t>
    <rPh sb="1" eb="3">
      <t>ヤクイン</t>
    </rPh>
    <rPh sb="6" eb="8">
      <t>ジカン</t>
    </rPh>
    <rPh sb="8" eb="10">
      <t>ホショウ</t>
    </rPh>
    <rPh sb="11" eb="13">
      <t>テキヨウ</t>
    </rPh>
    <phoneticPr fontId="2"/>
  </si>
  <si>
    <t>１．申込者情報</t>
    <rPh sb="2" eb="5">
      <t>モウシコミシャ</t>
    </rPh>
    <rPh sb="5" eb="7">
      <t>ジョウホウ</t>
    </rPh>
    <phoneticPr fontId="2"/>
  </si>
  <si>
    <r>
      <t>2．ご希望のプラン　</t>
    </r>
    <r>
      <rPr>
        <sz val="11"/>
        <color theme="0"/>
        <rFont val="ＭＳ Ｐゴシック"/>
        <family val="3"/>
        <charset val="128"/>
        <scheme val="minor"/>
      </rPr>
      <t>（○を付けてください）</t>
    </r>
    <rPh sb="3" eb="5">
      <t>キボウ</t>
    </rPh>
    <rPh sb="13" eb="14">
      <t>ツ</t>
    </rPh>
    <phoneticPr fontId="2"/>
  </si>
  <si>
    <t xml:space="preserve"> 円</t>
    <rPh sb="1" eb="2">
      <t>エン</t>
    </rPh>
    <phoneticPr fontId="2"/>
  </si>
  <si>
    <t>保険金額（下欄から選択）</t>
    <rPh sb="0" eb="2">
      <t>ホケン</t>
    </rPh>
    <rPh sb="2" eb="4">
      <t>キンガク</t>
    </rPh>
    <rPh sb="5" eb="6">
      <t>シタ</t>
    </rPh>
    <rPh sb="6" eb="7">
      <t>ラン</t>
    </rPh>
    <rPh sb="9" eb="11">
      <t>センタク</t>
    </rPh>
    <phoneticPr fontId="2"/>
  </si>
  <si>
    <t>3．使用者賠償責任補償特約　（必須付帯）</t>
    <rPh sb="2" eb="5">
      <t>シヨウシャ</t>
    </rPh>
    <phoneticPr fontId="2"/>
  </si>
  <si>
    <t>1億円</t>
    <rPh sb="1" eb="3">
      <t>オクエン</t>
    </rPh>
    <phoneticPr fontId="2"/>
  </si>
  <si>
    <t>２億円</t>
    <rPh sb="1" eb="3">
      <t>オクエン</t>
    </rPh>
    <phoneticPr fontId="2"/>
  </si>
  <si>
    <t>３億円</t>
    <rPh sb="1" eb="3">
      <t>オクエン</t>
    </rPh>
    <phoneticPr fontId="2"/>
  </si>
  <si>
    <t>その他</t>
    <rPh sb="2" eb="3">
      <t>タ</t>
    </rPh>
    <phoneticPr fontId="2"/>
  </si>
  <si>
    <t>千万円</t>
    <rPh sb="0" eb="3">
      <t>センマンエン</t>
    </rPh>
    <phoneticPr fontId="2"/>
  </si>
  <si>
    <t>法定外補償規定とは、事業主（企業）が従業員に対して、労働災害に関し、政府労災保険等の給付のほかに一定の災害補償を行うことを定めているものをいいます。</t>
    <rPh sb="10" eb="13">
      <t>ジギョウヌシ</t>
    </rPh>
    <rPh sb="14" eb="16">
      <t>キギョウ</t>
    </rPh>
    <rPh sb="18" eb="20">
      <t>ジュウギョウ</t>
    </rPh>
    <rPh sb="20" eb="21">
      <t>イン</t>
    </rPh>
    <rPh sb="22" eb="23">
      <t>タイ</t>
    </rPh>
    <rPh sb="26" eb="28">
      <t>ロウドウ</t>
    </rPh>
    <rPh sb="28" eb="30">
      <t>サイガイ</t>
    </rPh>
    <rPh sb="31" eb="32">
      <t>カン</t>
    </rPh>
    <rPh sb="34" eb="36">
      <t>セイフ</t>
    </rPh>
    <rPh sb="36" eb="38">
      <t>ロウサイ</t>
    </rPh>
    <rPh sb="38" eb="40">
      <t>ホケン</t>
    </rPh>
    <rPh sb="40" eb="41">
      <t>トウ</t>
    </rPh>
    <rPh sb="42" eb="44">
      <t>キュウフ</t>
    </rPh>
    <rPh sb="48" eb="50">
      <t>イッテイ</t>
    </rPh>
    <rPh sb="51" eb="53">
      <t>サイガイ</t>
    </rPh>
    <rPh sb="53" eb="55">
      <t>ホショウ</t>
    </rPh>
    <rPh sb="56" eb="57">
      <t>オコナ</t>
    </rPh>
    <rPh sb="61" eb="62">
      <t>サダ</t>
    </rPh>
    <phoneticPr fontId="2"/>
  </si>
  <si>
    <t>※</t>
    <phoneticPr fontId="2"/>
  </si>
  <si>
    <t>有り</t>
    <rPh sb="0" eb="1">
      <t>ア</t>
    </rPh>
    <phoneticPr fontId="2"/>
  </si>
  <si>
    <t>無し</t>
    <rPh sb="0" eb="1">
      <t>ナ</t>
    </rPh>
    <phoneticPr fontId="2"/>
  </si>
  <si>
    <t>付帯しない</t>
    <rPh sb="0" eb="2">
      <t>フタイ</t>
    </rPh>
    <phoneticPr fontId="2"/>
  </si>
  <si>
    <t>・該当する項目に○印をご記入ください。</t>
    <rPh sb="1" eb="3">
      <t>ガイトウ</t>
    </rPh>
    <rPh sb="5" eb="7">
      <t>コウモク</t>
    </rPh>
    <rPh sb="9" eb="10">
      <t>ジルシ</t>
    </rPh>
    <rPh sb="12" eb="14">
      <t>キニュウ</t>
    </rPh>
    <phoneticPr fontId="2"/>
  </si>
  <si>
    <t>５．法定外補償規定</t>
    <rPh sb="2" eb="5">
      <t>ホウテイガイ</t>
    </rPh>
    <rPh sb="5" eb="7">
      <t>ホショウ</t>
    </rPh>
    <rPh sb="7" eb="9">
      <t>キテイ</t>
    </rPh>
    <phoneticPr fontId="2"/>
  </si>
  <si>
    <t>付帯する　（2,000万円）</t>
    <rPh sb="0" eb="2">
      <t>フタイ</t>
    </rPh>
    <rPh sb="11" eb="13">
      <t>マンエン</t>
    </rPh>
    <phoneticPr fontId="2"/>
  </si>
  <si>
    <t>業種区分
（4ケタ）</t>
    <rPh sb="0" eb="2">
      <t>ギョウシュ</t>
    </rPh>
    <rPh sb="2" eb="4">
      <t>クブン</t>
    </rPh>
    <phoneticPr fontId="2"/>
  </si>
  <si>
    <t>有りの場合、災害補償規定について
昨年度と変更はありますか？</t>
    <rPh sb="0" eb="1">
      <t>ア</t>
    </rPh>
    <rPh sb="3" eb="5">
      <t>バアイ</t>
    </rPh>
    <rPh sb="6" eb="8">
      <t>サイガイ</t>
    </rPh>
    <rPh sb="8" eb="10">
      <t>ホショウ</t>
    </rPh>
    <rPh sb="10" eb="12">
      <t>キテイ</t>
    </rPh>
    <rPh sb="17" eb="20">
      <t>サクネンド</t>
    </rPh>
    <rPh sb="21" eb="23">
      <t>ヘンコウ</t>
    </rPh>
    <phoneticPr fontId="2"/>
  </si>
  <si>
    <t>４．雇用慣行賠償責任補償特約　（任意付帯）</t>
    <rPh sb="16" eb="20">
      <t>ニンイフタイ</t>
    </rPh>
    <phoneticPr fontId="2"/>
  </si>
  <si>
    <r>
      <rPr>
        <sz val="11"/>
        <color theme="1"/>
        <rFont val="ＭＳ Ｐゴシック"/>
        <family val="3"/>
        <charset val="128"/>
        <scheme val="minor"/>
      </rPr>
      <t xml:space="preserve">直近会計年度の従業員・パート・アルバイトの </t>
    </r>
    <r>
      <rPr>
        <b/>
        <u/>
        <sz val="14"/>
        <color theme="1"/>
        <rFont val="ＭＳ Ｐゴシック"/>
        <family val="3"/>
        <charset val="128"/>
        <scheme val="minor"/>
      </rPr>
      <t xml:space="preserve">賃金総額  </t>
    </r>
    <r>
      <rPr>
        <b/>
        <sz val="11"/>
        <color theme="1"/>
        <rFont val="ＭＳ Ｐゴシック"/>
        <family val="3"/>
        <charset val="128"/>
        <scheme val="minor"/>
      </rPr>
      <t>（金額を記入）</t>
    </r>
    <rPh sb="0" eb="6">
      <t>チョッキンカイケイネンド</t>
    </rPh>
    <rPh sb="7" eb="10">
      <t>ジュウギョウイン</t>
    </rPh>
    <rPh sb="22" eb="26">
      <t>チンギンソウガク</t>
    </rPh>
    <rPh sb="29" eb="31">
      <t>キンガク</t>
    </rPh>
    <rPh sb="32" eb="34">
      <t>キニュウ</t>
    </rPh>
    <phoneticPr fontId="2"/>
  </si>
  <si>
    <t>・補償額は2,000万円です。</t>
    <rPh sb="1" eb="3">
      <t>ホショウ</t>
    </rPh>
    <rPh sb="3" eb="4">
      <t>ガク</t>
    </rPh>
    <rPh sb="10" eb="12">
      <t>マンエン</t>
    </rPh>
    <phoneticPr fontId="2"/>
  </si>
  <si>
    <r>
      <rPr>
        <b/>
        <sz val="14"/>
        <color theme="0"/>
        <rFont val="ＭＳ Ｐゴシック"/>
        <family val="3"/>
        <charset val="128"/>
        <scheme val="minor"/>
      </rPr>
      <t xml:space="preserve">日本農業法人協会　業務災害補償保険
</t>
    </r>
    <r>
      <rPr>
        <b/>
        <sz val="22"/>
        <color theme="0"/>
        <rFont val="ＭＳ Ｐゴシック"/>
        <family val="3"/>
        <charset val="128"/>
        <scheme val="minor"/>
      </rPr>
      <t>保険見積依頼書</t>
    </r>
    <rPh sb="0" eb="2">
      <t>ニホン</t>
    </rPh>
    <rPh sb="9" eb="17">
      <t>ギョウムサイガイホショウホケン</t>
    </rPh>
    <rPh sb="18" eb="20">
      <t>ホケン</t>
    </rPh>
    <rPh sb="20" eb="22">
      <t>イライ</t>
    </rPh>
    <rPh sb="22" eb="23">
      <t>ショ</t>
    </rPh>
    <phoneticPr fontId="2"/>
  </si>
  <si>
    <t>№</t>
  </si>
  <si>
    <t>法人名</t>
    <rPh sb="0" eb="2">
      <t>ホウジン</t>
    </rPh>
    <rPh sb="2" eb="3">
      <t>メイ</t>
    </rPh>
    <phoneticPr fontId="5"/>
  </si>
  <si>
    <t>ご担当者</t>
    <rPh sb="1" eb="4">
      <t>タントウシャ</t>
    </rPh>
    <phoneticPr fontId="5"/>
  </si>
  <si>
    <t>TEL</t>
  </si>
  <si>
    <t>業種区分</t>
    <rPh sb="0" eb="2">
      <t>ギョウシュ</t>
    </rPh>
    <rPh sb="2" eb="4">
      <t>クブン</t>
    </rPh>
    <phoneticPr fontId="5"/>
  </si>
  <si>
    <t>売上高（万）</t>
    <rPh sb="0" eb="2">
      <t>ウリアゲ</t>
    </rPh>
    <rPh sb="2" eb="3">
      <t>ダカ</t>
    </rPh>
    <rPh sb="4" eb="5">
      <t>マン</t>
    </rPh>
    <phoneticPr fontId="5"/>
  </si>
  <si>
    <t>補償者範囲</t>
    <rPh sb="0" eb="2">
      <t>ホショウ</t>
    </rPh>
    <rPh sb="2" eb="3">
      <t>シャ</t>
    </rPh>
    <rPh sb="3" eb="5">
      <t>ハンイ</t>
    </rPh>
    <phoneticPr fontId="5"/>
  </si>
  <si>
    <t>出向者</t>
    <rPh sb="0" eb="3">
      <t>シュッコウシャ</t>
    </rPh>
    <phoneticPr fontId="5"/>
  </si>
  <si>
    <t>従業員数</t>
    <rPh sb="0" eb="3">
      <t>ジュウギョウイン</t>
    </rPh>
    <rPh sb="3" eb="4">
      <t>スウ</t>
    </rPh>
    <phoneticPr fontId="5"/>
  </si>
  <si>
    <t>役員数</t>
    <rPh sb="0" eb="2">
      <t>ヤクイン</t>
    </rPh>
    <rPh sb="2" eb="3">
      <t>スウ</t>
    </rPh>
    <phoneticPr fontId="5"/>
  </si>
  <si>
    <t>出向者数</t>
    <rPh sb="0" eb="3">
      <t>シュッコウシャ</t>
    </rPh>
    <rPh sb="3" eb="4">
      <t>スウ</t>
    </rPh>
    <phoneticPr fontId="5"/>
  </si>
  <si>
    <t>プラン名</t>
    <rPh sb="3" eb="4">
      <t>メイ</t>
    </rPh>
    <phoneticPr fontId="5"/>
  </si>
  <si>
    <t>死亡</t>
    <rPh sb="0" eb="2">
      <t>シボウ</t>
    </rPh>
    <phoneticPr fontId="5"/>
  </si>
  <si>
    <t>後遺障害</t>
    <rPh sb="0" eb="2">
      <t>コウイ</t>
    </rPh>
    <rPh sb="2" eb="4">
      <t>ショウガイ</t>
    </rPh>
    <phoneticPr fontId="5"/>
  </si>
  <si>
    <t>手術</t>
    <rPh sb="0" eb="2">
      <t>シュジュツ</t>
    </rPh>
    <phoneticPr fontId="5"/>
  </si>
  <si>
    <t>入院</t>
    <rPh sb="0" eb="2">
      <t>ニュウイン</t>
    </rPh>
    <phoneticPr fontId="5"/>
  </si>
  <si>
    <t>通院</t>
    <rPh sb="0" eb="2">
      <t>ツウイン</t>
    </rPh>
    <phoneticPr fontId="5"/>
  </si>
  <si>
    <t>使用者賠責</t>
    <rPh sb="0" eb="3">
      <t>シヨウシャ</t>
    </rPh>
    <rPh sb="3" eb="5">
      <t>バイセキ</t>
    </rPh>
    <phoneticPr fontId="5"/>
  </si>
  <si>
    <t>法定外規程</t>
    <rPh sb="0" eb="2">
      <t>ホウテイ</t>
    </rPh>
    <rPh sb="2" eb="3">
      <t>ガイ</t>
    </rPh>
    <rPh sb="3" eb="5">
      <t>キテイ</t>
    </rPh>
    <phoneticPr fontId="5"/>
  </si>
  <si>
    <t xml:space="preserve">共栄火災社 </t>
    <rPh sb="0" eb="4">
      <t>キョウエイカサイ</t>
    </rPh>
    <rPh sb="4" eb="5">
      <t>シャ</t>
    </rPh>
    <phoneticPr fontId="5"/>
  </si>
  <si>
    <t xml:space="preserve">損保ジャパン社 </t>
    <rPh sb="0" eb="2">
      <t>ソンポ</t>
    </rPh>
    <rPh sb="6" eb="7">
      <t>シャ</t>
    </rPh>
    <phoneticPr fontId="5"/>
  </si>
  <si>
    <t xml:space="preserve">東京海上社 </t>
    <rPh sb="0" eb="2">
      <t>トウキョウ</t>
    </rPh>
    <rPh sb="2" eb="4">
      <t>カイジョウ</t>
    </rPh>
    <rPh sb="4" eb="5">
      <t>シャ</t>
    </rPh>
    <phoneticPr fontId="5"/>
  </si>
  <si>
    <t>代表者名</t>
    <rPh sb="0" eb="3">
      <t>ダイヒョウシャ</t>
    </rPh>
    <rPh sb="3" eb="4">
      <t>メイ</t>
    </rPh>
    <phoneticPr fontId="5"/>
  </si>
  <si>
    <t>〒</t>
  </si>
  <si>
    <t>住所</t>
    <rPh sb="0" eb="2">
      <t>ジュウショ</t>
    </rPh>
    <phoneticPr fontId="5"/>
  </si>
  <si>
    <t>出向出</t>
    <rPh sb="0" eb="2">
      <t>シュッコウ</t>
    </rPh>
    <rPh sb="2" eb="3">
      <t>デ</t>
    </rPh>
    <phoneticPr fontId="2"/>
  </si>
  <si>
    <t>keiei-sien@hojin.or.jp</t>
    <phoneticPr fontId="2"/>
  </si>
  <si>
    <t>Email:</t>
    <phoneticPr fontId="2"/>
  </si>
  <si>
    <t>03-3237-6811</t>
    <phoneticPr fontId="2"/>
  </si>
  <si>
    <t>ホウジンメイ</t>
  </si>
  <si>
    <t>ダイヒョウシャメイ</t>
  </si>
  <si>
    <t>タントウシャメイ</t>
  </si>
  <si>
    <t>賃金総額（千円）</t>
    <rPh sb="0" eb="4">
      <t>チンギンソウガク</t>
    </rPh>
    <rPh sb="5" eb="7">
      <t>センエン</t>
    </rPh>
    <phoneticPr fontId="5"/>
  </si>
  <si>
    <t>雇用慣行賠</t>
    <rPh sb="0" eb="2">
      <t>コヨウ</t>
    </rPh>
    <rPh sb="2" eb="5">
      <t>カンコウバイ</t>
    </rPh>
    <phoneticPr fontId="5"/>
  </si>
  <si>
    <t>変更</t>
    <rPh sb="0" eb="2">
      <t>ヘンコウ</t>
    </rPh>
    <phoneticPr fontId="5"/>
  </si>
  <si>
    <t>有</t>
    <rPh sb="0" eb="1">
      <t>アリ</t>
    </rPh>
    <phoneticPr fontId="2"/>
  </si>
  <si>
    <t>肩書</t>
    <rPh sb="0" eb="2">
      <t>カタガキ</t>
    </rPh>
    <phoneticPr fontId="2"/>
  </si>
  <si>
    <t>○</t>
    <phoneticPr fontId="2"/>
  </si>
  <si>
    <t>・労働保険概算・確定保険料申告書の業種ｺｰﾄﾞを記載※２
・複数の業種ごとに申告している場合は売上高の高い方を記載</t>
    <phoneticPr fontId="2"/>
  </si>
  <si>
    <t>・ご希望の補償金額に○印をご記入ください。</t>
    <rPh sb="2" eb="4">
      <t>キボウ</t>
    </rPh>
    <rPh sb="5" eb="7">
      <t>ホショウ</t>
    </rPh>
    <rPh sb="7" eb="9">
      <t>キンガク</t>
    </rPh>
    <rPh sb="11" eb="12">
      <t>ジルシ</t>
    </rPh>
    <rPh sb="14" eb="16">
      <t>キニュウ</t>
    </rPh>
    <phoneticPr fontId="2"/>
  </si>
  <si>
    <t>1,000万円～５億円の間でご希望の補償金額をご記入下さい。</t>
    <rPh sb="5" eb="6">
      <t>マン</t>
    </rPh>
    <rPh sb="6" eb="7">
      <t>エン</t>
    </rPh>
    <rPh sb="9" eb="10">
      <t>オク</t>
    </rPh>
    <rPh sb="10" eb="11">
      <t>エン</t>
    </rPh>
    <rPh sb="12" eb="13">
      <t>アイダ</t>
    </rPh>
    <rPh sb="15" eb="17">
      <t>キボウ</t>
    </rPh>
    <rPh sb="18" eb="20">
      <t>ホショウ</t>
    </rPh>
    <rPh sb="20" eb="21">
      <t>キン</t>
    </rPh>
    <rPh sb="21" eb="22">
      <t>ガク</t>
    </rPh>
    <rPh sb="24" eb="26">
      <t>キニュウ</t>
    </rPh>
    <rPh sb="26" eb="27">
      <t>クダ</t>
    </rPh>
    <phoneticPr fontId="2"/>
  </si>
  <si>
    <t>※黄色に色付けした部分にご入力ください。</t>
    <rPh sb="1" eb="3">
      <t>キイロ</t>
    </rPh>
    <rPh sb="4" eb="6">
      <t>イロヅ</t>
    </rPh>
    <rPh sb="9" eb="11">
      <t>ブブン</t>
    </rPh>
    <rPh sb="13" eb="15">
      <t>ニュウリョク</t>
    </rPh>
    <phoneticPr fontId="2"/>
  </si>
  <si>
    <t>　本見積りに関する企業情報・個人情報は、当協会が提携する損害保険代理店および以下に記載する３社(※)の引受保険会社に提供させていただき、損害保険契約に関するご提案・締結事務の目的にのみ利用いたします。</t>
    <rPh sb="1" eb="2">
      <t>ホン</t>
    </rPh>
    <rPh sb="2" eb="4">
      <t>ミツモ</t>
    </rPh>
    <rPh sb="6" eb="7">
      <t>カン</t>
    </rPh>
    <rPh sb="9" eb="11">
      <t>キギョウ</t>
    </rPh>
    <rPh sb="11" eb="13">
      <t>ジョウホウ</t>
    </rPh>
    <rPh sb="14" eb="16">
      <t>コジン</t>
    </rPh>
    <rPh sb="16" eb="18">
      <t>ジョウホウ</t>
    </rPh>
    <rPh sb="20" eb="23">
      <t>トウキョウカイ</t>
    </rPh>
    <rPh sb="24" eb="26">
      <t>テイケイ</t>
    </rPh>
    <rPh sb="28" eb="30">
      <t>ソンガイ</t>
    </rPh>
    <rPh sb="30" eb="32">
      <t>ホケン</t>
    </rPh>
    <rPh sb="32" eb="35">
      <t>ダイリテン</t>
    </rPh>
    <rPh sb="38" eb="40">
      <t>イカ</t>
    </rPh>
    <rPh sb="41" eb="43">
      <t>キサイ</t>
    </rPh>
    <rPh sb="46" eb="47">
      <t>シャ</t>
    </rPh>
    <rPh sb="51" eb="53">
      <t>ヒキウケ</t>
    </rPh>
    <rPh sb="53" eb="55">
      <t>ホケン</t>
    </rPh>
    <rPh sb="55" eb="57">
      <t>カイシャ</t>
    </rPh>
    <rPh sb="58" eb="60">
      <t>テイキョウ</t>
    </rPh>
    <rPh sb="68" eb="70">
      <t>ソンガイ</t>
    </rPh>
    <rPh sb="70" eb="72">
      <t>ホケン</t>
    </rPh>
    <rPh sb="72" eb="74">
      <t>ケイヤク</t>
    </rPh>
    <rPh sb="75" eb="76">
      <t>カン</t>
    </rPh>
    <rPh sb="79" eb="81">
      <t>テイアン</t>
    </rPh>
    <rPh sb="82" eb="84">
      <t>テイケツ</t>
    </rPh>
    <rPh sb="84" eb="86">
      <t>ジム</t>
    </rPh>
    <rPh sb="87" eb="89">
      <t>モクテキ</t>
    </rPh>
    <rPh sb="92" eb="94">
      <t>リヨウ</t>
    </rPh>
    <phoneticPr fontId="2"/>
  </si>
  <si>
    <r>
      <t>御見積先を指定する場合の損害保険会社　（該当にチェック☑）　</t>
    </r>
    <r>
      <rPr>
        <sz val="11"/>
        <color theme="0"/>
        <rFont val="HG丸ｺﾞｼｯｸM-PRO"/>
        <family val="3"/>
        <charset val="128"/>
      </rPr>
      <t>五十音順</t>
    </r>
    <rPh sb="0" eb="3">
      <t>オミツモリ</t>
    </rPh>
    <rPh sb="3" eb="4">
      <t>サキ</t>
    </rPh>
    <rPh sb="5" eb="7">
      <t>シテイ</t>
    </rPh>
    <rPh sb="9" eb="11">
      <t>バアイ</t>
    </rPh>
    <rPh sb="12" eb="14">
      <t>ソンガイ</t>
    </rPh>
    <rPh sb="14" eb="16">
      <t>ホケン</t>
    </rPh>
    <rPh sb="16" eb="18">
      <t>ガイシャ</t>
    </rPh>
    <rPh sb="20" eb="22">
      <t>ガイトウ</t>
    </rPh>
    <rPh sb="30" eb="33">
      <t>ゴジュウオン</t>
    </rPh>
    <rPh sb="33" eb="34">
      <t>ジュン</t>
    </rPh>
    <phoneticPr fontId="2"/>
  </si>
  <si>
    <t>共栄火災海上保険(株)</t>
  </si>
  <si>
    <t>損害保険ジャパン(株)</t>
  </si>
  <si>
    <t>東京海上日動火災保険(株)</t>
  </si>
  <si>
    <t>（※特に指定がない場合は、３社全ての御見積書を提供いたします。）</t>
    <phoneticPr fontId="2"/>
  </si>
  <si>
    <r>
      <t>＜ご返信先＞
日本農業法人協会</t>
    </r>
    <r>
      <rPr>
        <b/>
        <sz val="11"/>
        <color theme="1"/>
        <rFont val="ＭＳ Ｐゴシック"/>
        <family val="3"/>
        <charset val="128"/>
        <scheme val="minor"/>
      </rPr>
      <t>　吉澤・萩原・西本宛</t>
    </r>
    <rPh sb="2" eb="4">
      <t>ヘンシン</t>
    </rPh>
    <rPh sb="4" eb="5">
      <t>サキ</t>
    </rPh>
    <rPh sb="7" eb="9">
      <t>ニホン</t>
    </rPh>
    <rPh sb="9" eb="11">
      <t>ノウギョウ</t>
    </rPh>
    <rPh sb="11" eb="13">
      <t>ホウジン</t>
    </rPh>
    <rPh sb="13" eb="15">
      <t>キョウカイ</t>
    </rPh>
    <rPh sb="16" eb="18">
      <t>ヨシザワ</t>
    </rPh>
    <rPh sb="19" eb="21">
      <t>ハギワラ</t>
    </rPh>
    <rPh sb="22" eb="24">
      <t>ニシモト</t>
    </rPh>
    <rPh sb="24" eb="25">
      <t>アテ</t>
    </rPh>
    <phoneticPr fontId="2"/>
  </si>
  <si>
    <t>保険期間： 令和７年10月１日～令和８年10月１日</t>
    <rPh sb="0" eb="2">
      <t>ホケン</t>
    </rPh>
    <rPh sb="2" eb="4">
      <t>キカン</t>
    </rPh>
    <rPh sb="6" eb="8">
      <t>レイワ</t>
    </rPh>
    <rPh sb="9" eb="10">
      <t>ネン</t>
    </rPh>
    <rPh sb="12" eb="13">
      <t>ガツ</t>
    </rPh>
    <rPh sb="14" eb="15">
      <t>ニチ</t>
    </rPh>
    <rPh sb="16" eb="18">
      <t>レイワ</t>
    </rPh>
    <rPh sb="19" eb="20">
      <t>ネン</t>
    </rPh>
    <rPh sb="22" eb="23">
      <t>ガツ</t>
    </rPh>
    <rPh sb="24" eb="25">
      <t>ニチ</t>
    </rPh>
    <phoneticPr fontId="2"/>
  </si>
  <si>
    <t>締切　令和７年８月29日（金）</t>
    <rPh sb="0" eb="2">
      <t>シメキリ</t>
    </rPh>
    <rPh sb="3" eb="5">
      <t>レイワ</t>
    </rPh>
    <rPh sb="6" eb="7">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</si>
</sst>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5" x14ac:knownFonts="1">
    <font>
      <sz val="11"/>
      <color theme="1"/>
      <name val="ＭＳ Ｐゴシック"/>
      <family val="2"/>
      <scheme val="minor"/>
    </font>
    <font>
      <b/>
      <sz val="14"/>
      <color theme="1"/>
      <name val="ＭＳ Ｐゴシック"/>
      <family val="3"/>
      <charset val="128"/>
      <scheme val="minor"/>
    </font>
    <font>
      <sz val="6"/>
      <name val="ＭＳ Ｐゴシック"/>
      <family val="3"/>
      <charset val="128"/>
      <scheme val="minor"/>
    </font>
    <font>
      <b/>
      <sz val="18"/>
      <color theme="1"/>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b/>
      <u/>
      <sz val="11"/>
      <color theme="1"/>
      <name val="ＭＳ Ｐゴシック"/>
      <family val="3"/>
      <charset val="128"/>
      <scheme val="minor"/>
    </font>
    <font>
      <sz val="11"/>
      <color theme="1"/>
      <name val="ＭＳ Ｐゴシック"/>
      <family val="3"/>
      <charset val="128"/>
      <scheme val="minor"/>
    </font>
    <font>
      <sz val="14"/>
      <color theme="1"/>
      <name val="ＭＳ Ｐゴシック"/>
      <family val="2"/>
      <scheme val="minor"/>
    </font>
    <font>
      <sz val="14"/>
      <color theme="1"/>
      <name val="ＭＳ Ｐゴシック"/>
      <family val="3"/>
      <charset val="128"/>
      <scheme val="minor"/>
    </font>
    <font>
      <sz val="12"/>
      <color theme="1"/>
      <name val="ＭＳ Ｐゴシック"/>
      <family val="3"/>
      <charset val="128"/>
      <scheme val="minor"/>
    </font>
    <font>
      <sz val="11"/>
      <color theme="1"/>
      <name val="ＭＳ Ｐ明朝"/>
      <family val="1"/>
      <charset val="128"/>
    </font>
    <font>
      <b/>
      <u/>
      <sz val="11"/>
      <color rgb="FFFF0000"/>
      <name val="ＭＳ Ｐゴシック"/>
      <family val="3"/>
      <charset val="128"/>
      <scheme val="minor"/>
    </font>
    <font>
      <b/>
      <sz val="10"/>
      <color theme="1"/>
      <name val="ＭＳ Ｐゴシック"/>
      <family val="3"/>
      <charset val="128"/>
      <scheme val="minor"/>
    </font>
    <font>
      <b/>
      <sz val="11"/>
      <color theme="0"/>
      <name val="HG丸ｺﾞｼｯｸM-PRO"/>
      <family val="3"/>
      <charset val="128"/>
    </font>
    <font>
      <sz val="11"/>
      <color theme="1"/>
      <name val="HG丸ｺﾞｼｯｸM-PRO"/>
      <family val="3"/>
      <charset val="128"/>
    </font>
    <font>
      <b/>
      <sz val="14"/>
      <color theme="0"/>
      <name val="ＭＳ Ｐゴシック"/>
      <family val="3"/>
      <charset val="128"/>
      <scheme val="minor"/>
    </font>
    <font>
      <b/>
      <sz val="22"/>
      <color theme="1"/>
      <name val="ＭＳ Ｐゴシック"/>
      <family val="3"/>
      <charset val="128"/>
      <scheme val="minor"/>
    </font>
    <font>
      <sz val="20"/>
      <color theme="1"/>
      <name val="ＭＳ Ｐゴシック"/>
      <family val="3"/>
      <charset val="128"/>
      <scheme val="minor"/>
    </font>
    <font>
      <sz val="10.5"/>
      <color theme="1"/>
      <name val="ＭＳ ゴシック"/>
      <family val="3"/>
      <charset val="128"/>
    </font>
    <font>
      <b/>
      <u/>
      <sz val="14"/>
      <color theme="1"/>
      <name val="ＭＳ Ｐゴシック"/>
      <family val="3"/>
      <charset val="128"/>
      <scheme val="minor"/>
    </font>
    <font>
      <b/>
      <sz val="18"/>
      <color theme="0"/>
      <name val="ＭＳ Ｐゴシック"/>
      <family val="3"/>
      <charset val="128"/>
      <scheme val="minor"/>
    </font>
    <font>
      <b/>
      <sz val="22"/>
      <color theme="0"/>
      <name val="ＭＳ Ｐゴシック"/>
      <family val="3"/>
      <charset val="128"/>
      <scheme val="minor"/>
    </font>
    <font>
      <sz val="11"/>
      <color theme="0"/>
      <name val="ＭＳ Ｐゴシック"/>
      <family val="3"/>
      <charset val="128"/>
      <scheme val="minor"/>
    </font>
    <font>
      <sz val="14"/>
      <color theme="0"/>
      <name val="ＭＳ Ｐゴシック"/>
      <family val="3"/>
      <charset val="128"/>
      <scheme val="minor"/>
    </font>
    <font>
      <sz val="10"/>
      <color theme="1"/>
      <name val="ＭＳ Ｐ明朝"/>
      <family val="1"/>
      <charset val="128"/>
    </font>
    <font>
      <b/>
      <sz val="16"/>
      <color theme="1"/>
      <name val="Arial"/>
      <family val="2"/>
    </font>
    <font>
      <sz val="11"/>
      <color theme="1"/>
      <name val="ＭＳ Ｐゴシック"/>
      <family val="2"/>
      <scheme val="minor"/>
    </font>
    <font>
      <u/>
      <sz val="11"/>
      <color theme="10"/>
      <name val="ＭＳ Ｐゴシック"/>
      <family val="2"/>
      <scheme val="minor"/>
    </font>
    <font>
      <u/>
      <sz val="14"/>
      <color theme="10"/>
      <name val="ＭＳ Ｐゴシック"/>
      <family val="3"/>
      <charset val="128"/>
      <scheme val="minor"/>
    </font>
    <font>
      <sz val="11"/>
      <color theme="1"/>
      <name val="ＭＳ Ｐゴシック"/>
      <family val="3"/>
      <charset val="128"/>
    </font>
    <font>
      <sz val="11"/>
      <color theme="0"/>
      <name val="HG丸ｺﾞｼｯｸM-PRO"/>
      <family val="3"/>
      <charset val="128"/>
    </font>
    <font>
      <sz val="20"/>
      <color theme="1"/>
      <name val="HG丸ｺﾞｼｯｸM-PRO"/>
      <family val="3"/>
      <charset val="128"/>
    </font>
    <font>
      <sz val="14"/>
      <color theme="1"/>
      <name val="HG丸ｺﾞｼｯｸM-PRO"/>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theme="3"/>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79998168889431442"/>
        <bgColor indexed="64"/>
      </patternFill>
    </fill>
  </fills>
  <borders count="107">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hair">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hair">
        <color indexed="64"/>
      </right>
      <top style="medium">
        <color indexed="64"/>
      </top>
      <bottom/>
      <diagonal/>
    </border>
    <border>
      <left style="hair">
        <color indexed="64"/>
      </left>
      <right/>
      <top/>
      <bottom/>
      <diagonal/>
    </border>
    <border>
      <left style="thin">
        <color indexed="64"/>
      </left>
      <right/>
      <top/>
      <bottom/>
      <diagonal/>
    </border>
    <border>
      <left/>
      <right style="thin">
        <color indexed="64"/>
      </right>
      <top/>
      <bottom/>
      <diagonal/>
    </border>
    <border>
      <left/>
      <right style="hair">
        <color indexed="64"/>
      </right>
      <top/>
      <bottom/>
      <diagonal/>
    </border>
    <border>
      <left style="hair">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hair">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dotted">
        <color indexed="64"/>
      </top>
      <bottom/>
      <diagonal/>
    </border>
    <border>
      <left/>
      <right/>
      <top/>
      <bottom style="thick">
        <color indexed="64"/>
      </bottom>
      <diagonal/>
    </border>
    <border>
      <left/>
      <right style="medium">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right/>
      <top style="thick">
        <color indexed="64"/>
      </top>
      <bottom style="dotted">
        <color indexed="64"/>
      </bottom>
      <diagonal/>
    </border>
    <border>
      <left/>
      <right style="thick">
        <color indexed="64"/>
      </right>
      <top style="thick">
        <color indexed="64"/>
      </top>
      <bottom style="dott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top/>
      <bottom style="dotted">
        <color theme="1"/>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dotted">
        <color indexed="64"/>
      </bottom>
      <diagonal/>
    </border>
    <border>
      <left style="thick">
        <color indexed="64"/>
      </left>
      <right/>
      <top style="dotted">
        <color indexed="64"/>
      </top>
      <bottom/>
      <diagonal/>
    </border>
    <border>
      <left/>
      <right style="thick">
        <color indexed="64"/>
      </right>
      <top style="dotted">
        <color indexed="64"/>
      </top>
      <bottom/>
      <diagonal/>
    </border>
    <border>
      <left/>
      <right style="thick">
        <color indexed="64"/>
      </right>
      <top/>
      <bottom/>
      <diagonal/>
    </border>
    <border>
      <left style="thick">
        <color indexed="64"/>
      </left>
      <right style="dotted">
        <color indexed="64"/>
      </right>
      <top style="thick">
        <color indexed="64"/>
      </top>
      <bottom style="thick">
        <color indexed="64"/>
      </bottom>
      <diagonal/>
    </border>
    <border>
      <left style="thick">
        <color indexed="64"/>
      </left>
      <right/>
      <top style="thick">
        <color indexed="64"/>
      </top>
      <bottom style="dotted">
        <color theme="1"/>
      </bottom>
      <diagonal/>
    </border>
    <border>
      <left/>
      <right/>
      <top style="thick">
        <color indexed="64"/>
      </top>
      <bottom style="dotted">
        <color theme="1"/>
      </bottom>
      <diagonal/>
    </border>
    <border>
      <left/>
      <right style="thick">
        <color indexed="64"/>
      </right>
      <top style="thick">
        <color indexed="64"/>
      </top>
      <bottom style="dotted">
        <color theme="1"/>
      </bottom>
      <diagonal/>
    </border>
    <border>
      <left style="dotted">
        <color indexed="64"/>
      </left>
      <right/>
      <top style="thick">
        <color indexed="64"/>
      </top>
      <bottom style="thick">
        <color indexed="64"/>
      </bottom>
      <diagonal/>
    </border>
    <border>
      <left/>
      <right style="medium">
        <color indexed="64"/>
      </right>
      <top style="thick">
        <color indexed="64"/>
      </top>
      <bottom style="thick">
        <color indexed="64"/>
      </bottom>
      <diagonal/>
    </border>
    <border>
      <left style="thick">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top style="thin">
        <color indexed="64"/>
      </top>
      <bottom style="thin">
        <color indexed="64"/>
      </bottom>
      <diagonal/>
    </border>
    <border>
      <left/>
      <right style="thin">
        <color indexed="64"/>
      </right>
      <top/>
      <bottom style="thick">
        <color indexed="64"/>
      </bottom>
      <diagonal/>
    </border>
    <border>
      <left style="thick">
        <color indexed="64"/>
      </left>
      <right/>
      <top style="thin">
        <color indexed="64"/>
      </top>
      <bottom/>
      <diagonal/>
    </border>
    <border>
      <left style="medium">
        <color indexed="64"/>
      </left>
      <right/>
      <top/>
      <bottom style="thin">
        <color indexed="64"/>
      </bottom>
      <diagonal/>
    </border>
    <border>
      <left style="thick">
        <color indexed="64"/>
      </left>
      <right style="medium">
        <color indexed="64"/>
      </right>
      <top style="medium">
        <color indexed="64"/>
      </top>
      <bottom style="thin">
        <color indexed="64"/>
      </bottom>
      <diagonal/>
    </border>
    <border>
      <left style="thin">
        <color indexed="64"/>
      </left>
      <right style="thick">
        <color indexed="64"/>
      </right>
      <top style="thin">
        <color indexed="64"/>
      </top>
      <bottom style="dotted">
        <color indexed="64"/>
      </bottom>
      <diagonal/>
    </border>
    <border>
      <left style="thin">
        <color indexed="64"/>
      </left>
      <right/>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top style="thick">
        <color indexed="64"/>
      </top>
      <bottom style="thick">
        <color indexed="64"/>
      </bottom>
      <diagonal/>
    </border>
    <border>
      <left/>
      <right/>
      <top style="thin">
        <color indexed="64"/>
      </top>
      <bottom style="dotted">
        <color indexed="64"/>
      </bottom>
      <diagonal/>
    </border>
    <border>
      <left style="thick">
        <color indexed="64"/>
      </left>
      <right style="medium">
        <color indexed="64"/>
      </right>
      <top style="thin">
        <color indexed="64"/>
      </top>
      <bottom style="medium">
        <color indexed="64"/>
      </bottom>
      <diagonal/>
    </border>
    <border>
      <left style="medium">
        <color indexed="64"/>
      </left>
      <right style="thick">
        <color indexed="64"/>
      </right>
      <top style="thin">
        <color indexed="64"/>
      </top>
      <bottom style="medium">
        <color indexed="64"/>
      </bottom>
      <diagonal/>
    </border>
    <border>
      <left style="medium">
        <color indexed="64"/>
      </left>
      <right style="thick">
        <color indexed="64"/>
      </right>
      <top style="medium">
        <color indexed="64"/>
      </top>
      <bottom style="thin">
        <color indexed="64"/>
      </bottom>
      <diagonal/>
    </border>
    <border>
      <left style="medium">
        <color indexed="64"/>
      </left>
      <right/>
      <top style="thin">
        <color indexed="64"/>
      </top>
      <bottom style="dotted">
        <color indexed="64"/>
      </bottom>
      <diagonal/>
    </border>
    <border>
      <left/>
      <right style="thick">
        <color indexed="64"/>
      </right>
      <top style="thin">
        <color indexed="64"/>
      </top>
      <bottom style="dotted">
        <color indexed="64"/>
      </bottom>
      <diagonal/>
    </border>
    <border>
      <left/>
      <right style="thick">
        <color indexed="64"/>
      </right>
      <top style="thin">
        <color indexed="64"/>
      </top>
      <bottom style="thin">
        <color indexed="64"/>
      </bottom>
      <diagonal/>
    </border>
    <border>
      <left style="medium">
        <color indexed="64"/>
      </left>
      <right/>
      <top style="thin">
        <color indexed="64"/>
      </top>
      <bottom style="thick">
        <color indexed="64"/>
      </bottom>
      <diagonal/>
    </border>
    <border>
      <left/>
      <right/>
      <top style="thin">
        <color indexed="64"/>
      </top>
      <bottom style="thick">
        <color indexed="64"/>
      </bottom>
      <diagonal/>
    </border>
    <border>
      <left style="thick">
        <color indexed="64"/>
      </left>
      <right/>
      <top/>
      <bottom style="medium">
        <color indexed="64"/>
      </bottom>
      <diagonal/>
    </border>
    <border>
      <left/>
      <right style="thick">
        <color indexed="64"/>
      </right>
      <top style="thin">
        <color indexed="64"/>
      </top>
      <bottom/>
      <diagonal/>
    </border>
    <border>
      <left/>
      <right style="thick">
        <color indexed="64"/>
      </right>
      <top/>
      <bottom style="thin">
        <color indexed="64"/>
      </bottom>
      <diagonal/>
    </border>
    <border>
      <left style="thick">
        <color indexed="64"/>
      </left>
      <right style="thick">
        <color indexed="64"/>
      </right>
      <top style="thick">
        <color indexed="64"/>
      </top>
      <bottom/>
      <diagonal/>
    </border>
    <border>
      <left style="thin">
        <color indexed="64"/>
      </left>
      <right style="thin">
        <color indexed="64"/>
      </right>
      <top style="thin">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medium">
        <color indexed="64"/>
      </right>
      <top/>
      <bottom/>
      <diagonal/>
    </border>
    <border>
      <left style="thick">
        <color indexed="64"/>
      </left>
      <right/>
      <top style="medium">
        <color indexed="64"/>
      </top>
      <bottom/>
      <diagonal/>
    </border>
    <border>
      <left style="thick">
        <color indexed="64"/>
      </left>
      <right/>
      <top style="medium">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dotted">
        <color indexed="64"/>
      </right>
      <top/>
      <bottom style="thick">
        <color indexed="64"/>
      </bottom>
      <diagonal/>
    </border>
    <border>
      <left style="dotted">
        <color indexed="64"/>
      </left>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s>
  <cellStyleXfs count="3">
    <xf numFmtId="0" fontId="0" fillId="0" borderId="0"/>
    <xf numFmtId="38" fontId="28" fillId="0" borderId="0" applyFont="0" applyFill="0" applyBorder="0" applyAlignment="0" applyProtection="0">
      <alignment vertical="center"/>
    </xf>
    <xf numFmtId="0" fontId="29" fillId="0" borderId="0" applyNumberFormat="0" applyFill="0" applyBorder="0" applyAlignment="0" applyProtection="0"/>
  </cellStyleXfs>
  <cellXfs count="429">
    <xf numFmtId="0" fontId="0" fillId="0" borderId="0" xfId="0"/>
    <xf numFmtId="0" fontId="0" fillId="0" borderId="1" xfId="0" applyBorder="1"/>
    <xf numFmtId="0" fontId="5" fillId="0" borderId="2" xfId="0" applyFont="1" applyBorder="1" applyAlignment="1">
      <alignment vertical="center"/>
    </xf>
    <xf numFmtId="0" fontId="6" fillId="0" borderId="7" xfId="0" applyFont="1" applyBorder="1" applyAlignment="1">
      <alignment horizontal="center"/>
    </xf>
    <xf numFmtId="0" fontId="6" fillId="0" borderId="8" xfId="0" applyFont="1" applyBorder="1" applyAlignment="1">
      <alignment horizontal="center"/>
    </xf>
    <xf numFmtId="176" fontId="6" fillId="0" borderId="8" xfId="0" applyNumberFormat="1" applyFont="1" applyBorder="1" applyAlignment="1">
      <alignment horizontal="center" vertical="center" shrinkToFit="1"/>
    </xf>
    <xf numFmtId="176" fontId="6" fillId="0" borderId="8" xfId="0" applyNumberFormat="1" applyFont="1" applyBorder="1" applyAlignment="1">
      <alignment horizontal="center" vertical="center"/>
    </xf>
    <xf numFmtId="0" fontId="6" fillId="0" borderId="0" xfId="0" applyFont="1" applyAlignment="1">
      <alignment horizontal="center"/>
    </xf>
    <xf numFmtId="176" fontId="6" fillId="0" borderId="0" xfId="0" applyNumberFormat="1" applyFont="1" applyAlignment="1">
      <alignment horizontal="center" vertical="center" shrinkToFit="1"/>
    </xf>
    <xf numFmtId="176" fontId="6" fillId="0" borderId="0" xfId="0" applyNumberFormat="1" applyFont="1" applyAlignment="1">
      <alignment horizontal="center" vertical="center"/>
    </xf>
    <xf numFmtId="0" fontId="6" fillId="0" borderId="0" xfId="0" applyFont="1" applyAlignment="1">
      <alignment vertical="center"/>
    </xf>
    <xf numFmtId="0" fontId="6" fillId="2" borderId="0" xfId="0" applyFont="1" applyFill="1" applyAlignment="1">
      <alignment horizontal="center" vertical="center" shrinkToFit="1"/>
    </xf>
    <xf numFmtId="0" fontId="20" fillId="0" borderId="0" xfId="0" applyFont="1"/>
    <xf numFmtId="0" fontId="0" fillId="0" borderId="0" xfId="0" applyAlignment="1">
      <alignment horizontal="center"/>
    </xf>
    <xf numFmtId="176" fontId="6" fillId="0" borderId="0" xfId="0" applyNumberFormat="1" applyFont="1" applyAlignment="1">
      <alignment vertical="center" shrinkToFit="1"/>
    </xf>
    <xf numFmtId="176" fontId="6" fillId="5" borderId="0" xfId="0" applyNumberFormat="1" applyFont="1" applyFill="1" applyAlignment="1">
      <alignment vertical="center" wrapText="1" shrinkToFit="1"/>
    </xf>
    <xf numFmtId="176" fontId="6" fillId="5" borderId="48" xfId="0" applyNumberFormat="1" applyFont="1" applyFill="1" applyBorder="1" applyAlignment="1">
      <alignment vertical="center" wrapText="1" shrinkToFit="1"/>
    </xf>
    <xf numFmtId="0" fontId="0" fillId="0" borderId="0" xfId="0" applyAlignment="1">
      <alignment horizontal="left"/>
    </xf>
    <xf numFmtId="0" fontId="6" fillId="0" borderId="69" xfId="0" applyFont="1" applyBorder="1" applyAlignment="1">
      <alignment vertical="center"/>
    </xf>
    <xf numFmtId="0" fontId="4" fillId="0" borderId="0" xfId="0" applyFont="1" applyAlignment="1">
      <alignment vertical="center"/>
    </xf>
    <xf numFmtId="0" fontId="12" fillId="0" borderId="0" xfId="0" applyFont="1" applyAlignment="1">
      <alignment shrinkToFit="1"/>
    </xf>
    <xf numFmtId="0" fontId="6" fillId="5" borderId="42" xfId="0" applyFont="1" applyFill="1" applyBorder="1" applyAlignment="1">
      <alignment vertical="center"/>
    </xf>
    <xf numFmtId="0" fontId="0" fillId="0" borderId="73" xfId="0" applyBorder="1"/>
    <xf numFmtId="0" fontId="9" fillId="0" borderId="0" xfId="0" applyFont="1" applyAlignment="1">
      <alignment shrinkToFit="1"/>
    </xf>
    <xf numFmtId="0" fontId="12" fillId="0" borderId="0" xfId="0" applyFont="1" applyAlignment="1">
      <alignment vertical="center" shrinkToFit="1"/>
    </xf>
    <xf numFmtId="0" fontId="12" fillId="0" borderId="0" xfId="0" applyFont="1" applyAlignment="1">
      <alignment wrapText="1"/>
    </xf>
    <xf numFmtId="0" fontId="0" fillId="0" borderId="0" xfId="0" applyAlignment="1">
      <alignment horizontal="right" vertical="top"/>
    </xf>
    <xf numFmtId="0" fontId="12" fillId="0" borderId="0" xfId="0" applyFont="1" applyAlignment="1">
      <alignment vertical="center" wrapText="1"/>
    </xf>
    <xf numFmtId="0" fontId="18" fillId="0" borderId="0" xfId="0" applyFont="1" applyAlignment="1">
      <alignment horizontal="center" vertical="center"/>
    </xf>
    <xf numFmtId="0" fontId="12" fillId="0" borderId="0" xfId="0" applyFont="1" applyAlignment="1">
      <alignment horizontal="right" vertical="top" shrinkToFit="1"/>
    </xf>
    <xf numFmtId="0" fontId="19" fillId="0" borderId="0" xfId="0" applyFont="1" applyAlignment="1">
      <alignment vertical="center"/>
    </xf>
    <xf numFmtId="0" fontId="8" fillId="0" borderId="0" xfId="0" applyFont="1" applyAlignment="1">
      <alignment vertical="center"/>
    </xf>
    <xf numFmtId="0" fontId="6" fillId="6" borderId="0" xfId="0" applyFont="1" applyFill="1" applyAlignment="1">
      <alignment vertical="center"/>
    </xf>
    <xf numFmtId="0" fontId="0" fillId="0" borderId="39" xfId="0" applyBorder="1"/>
    <xf numFmtId="0" fontId="0" fillId="6" borderId="0" xfId="0" applyFill="1" applyAlignment="1">
      <alignment horizontal="right" vertical="top"/>
    </xf>
    <xf numFmtId="0" fontId="0" fillId="6" borderId="0" xfId="0" applyFill="1"/>
    <xf numFmtId="0" fontId="12" fillId="6" borderId="0" xfId="0" applyFont="1" applyFill="1" applyAlignment="1">
      <alignment vertical="center" wrapText="1"/>
    </xf>
    <xf numFmtId="0" fontId="12" fillId="6" borderId="0" xfId="0" applyFont="1" applyFill="1" applyAlignment="1">
      <alignment wrapText="1"/>
    </xf>
    <xf numFmtId="0" fontId="8" fillId="6" borderId="0" xfId="0" applyFont="1" applyFill="1" applyAlignment="1">
      <alignment vertical="center" wrapText="1"/>
    </xf>
    <xf numFmtId="0" fontId="8" fillId="6" borderId="0" xfId="0" applyFont="1" applyFill="1" applyAlignment="1">
      <alignment vertical="top" wrapText="1"/>
    </xf>
    <xf numFmtId="0" fontId="18" fillId="6" borderId="0" xfId="0" applyFont="1" applyFill="1" applyAlignment="1">
      <alignment horizontal="center" vertical="center"/>
    </xf>
    <xf numFmtId="0" fontId="0" fillId="0" borderId="0" xfId="0" applyAlignment="1">
      <alignment vertical="top"/>
    </xf>
    <xf numFmtId="0" fontId="6" fillId="2" borderId="77" xfId="0" applyFont="1" applyFill="1" applyBorder="1" applyAlignment="1">
      <alignment horizontal="center" vertical="center" shrinkToFit="1"/>
    </xf>
    <xf numFmtId="0" fontId="4" fillId="0" borderId="37" xfId="0" applyFont="1" applyBorder="1" applyAlignment="1">
      <alignment vertical="center"/>
    </xf>
    <xf numFmtId="0" fontId="6" fillId="2" borderId="68" xfId="0" applyFont="1" applyFill="1" applyBorder="1" applyAlignment="1">
      <alignment horizontal="center" vertical="center" shrinkToFit="1"/>
    </xf>
    <xf numFmtId="0" fontId="1" fillId="0" borderId="0" xfId="0" applyFont="1" applyAlignment="1">
      <alignment wrapText="1"/>
    </xf>
    <xf numFmtId="0" fontId="1" fillId="0" borderId="0" xfId="0" applyFont="1" applyAlignment="1">
      <alignment shrinkToFit="1"/>
    </xf>
    <xf numFmtId="0" fontId="1" fillId="0" borderId="0" xfId="0" applyFont="1" applyAlignment="1">
      <alignment vertical="top" shrinkToFit="1"/>
    </xf>
    <xf numFmtId="0" fontId="1" fillId="0" borderId="8" xfId="0" applyFont="1" applyBorder="1" applyAlignment="1">
      <alignment wrapText="1"/>
    </xf>
    <xf numFmtId="0" fontId="1" fillId="0" borderId="10" xfId="0" applyFont="1" applyBorder="1" applyAlignment="1">
      <alignment vertical="top" wrapText="1"/>
    </xf>
    <xf numFmtId="0" fontId="1" fillId="0" borderId="0" xfId="0" applyFont="1" applyAlignment="1">
      <alignment vertical="top" wrapText="1"/>
    </xf>
    <xf numFmtId="0" fontId="0" fillId="0" borderId="10" xfId="0" applyBorder="1"/>
    <xf numFmtId="0" fontId="0" fillId="0" borderId="8" xfId="0" applyBorder="1"/>
    <xf numFmtId="0" fontId="29" fillId="0" borderId="0" xfId="2" applyBorder="1" applyAlignment="1">
      <alignment vertical="top" wrapText="1"/>
    </xf>
    <xf numFmtId="0" fontId="12" fillId="0" borderId="37" xfId="0" applyFont="1" applyBorder="1" applyAlignment="1">
      <alignment shrinkToFit="1"/>
    </xf>
    <xf numFmtId="176" fontId="6" fillId="5" borderId="97" xfId="0" applyNumberFormat="1" applyFont="1" applyFill="1" applyBorder="1" applyAlignment="1">
      <alignment vertical="center" wrapText="1" shrinkToFit="1"/>
    </xf>
    <xf numFmtId="176" fontId="6" fillId="0" borderId="12" xfId="0" applyNumberFormat="1" applyFont="1" applyBorder="1" applyAlignment="1">
      <alignment vertical="center" shrinkToFit="1"/>
    </xf>
    <xf numFmtId="0" fontId="8" fillId="0" borderId="99" xfId="0" applyFont="1" applyBorder="1" applyAlignment="1">
      <alignment wrapText="1"/>
    </xf>
    <xf numFmtId="0" fontId="8" fillId="0" borderId="4" xfId="0" applyFont="1" applyBorder="1" applyAlignment="1">
      <alignment wrapText="1"/>
    </xf>
    <xf numFmtId="0" fontId="5" fillId="0" borderId="8" xfId="0" applyFont="1" applyBorder="1" applyAlignment="1">
      <alignment horizontal="right" vertical="center"/>
    </xf>
    <xf numFmtId="0" fontId="5" fillId="0" borderId="9" xfId="0" applyFont="1" applyBorder="1" applyAlignment="1">
      <alignment horizontal="right" vertical="center"/>
    </xf>
    <xf numFmtId="0" fontId="21" fillId="2" borderId="79" xfId="0" applyFont="1" applyFill="1" applyBorder="1" applyAlignment="1">
      <alignment horizontal="center" vertical="center" wrapText="1"/>
    </xf>
    <xf numFmtId="0" fontId="8" fillId="0" borderId="0" xfId="0" applyFont="1" applyAlignment="1">
      <alignment horizontal="left" vertical="center"/>
    </xf>
    <xf numFmtId="176" fontId="8" fillId="0" borderId="0" xfId="0" applyNumberFormat="1" applyFont="1" applyAlignment="1">
      <alignment horizontal="left" vertical="center"/>
    </xf>
    <xf numFmtId="49" fontId="6" fillId="0" borderId="51" xfId="0" applyNumberFormat="1" applyFont="1" applyBorder="1" applyAlignment="1">
      <alignment horizontal="center" vertical="center" wrapText="1"/>
    </xf>
    <xf numFmtId="0" fontId="1" fillId="0" borderId="0" xfId="0" applyFont="1" applyAlignment="1">
      <alignment horizontal="center" vertical="center"/>
    </xf>
    <xf numFmtId="0" fontId="13" fillId="0" borderId="0" xfId="0" applyFont="1" applyAlignment="1">
      <alignment horizontal="left" vertical="center"/>
    </xf>
    <xf numFmtId="0" fontId="17" fillId="6" borderId="0" xfId="0" applyFont="1" applyFill="1" applyAlignment="1">
      <alignment horizontal="center" vertical="center"/>
    </xf>
    <xf numFmtId="0" fontId="5" fillId="7" borderId="4" xfId="0" applyFont="1" applyFill="1" applyBorder="1" applyAlignment="1" applyProtection="1">
      <alignment horizontal="right" vertical="center"/>
      <protection locked="0"/>
    </xf>
    <xf numFmtId="0" fontId="5" fillId="7" borderId="8" xfId="0" applyFont="1" applyFill="1" applyBorder="1" applyAlignment="1" applyProtection="1">
      <alignment horizontal="right" vertical="center"/>
      <protection locked="0"/>
    </xf>
    <xf numFmtId="0" fontId="4" fillId="7" borderId="49" xfId="0" applyFont="1" applyFill="1" applyBorder="1" applyAlignment="1" applyProtection="1">
      <alignment horizontal="center" vertical="center"/>
      <protection locked="0"/>
    </xf>
    <xf numFmtId="0" fontId="4" fillId="7" borderId="63" xfId="0" applyFont="1" applyFill="1" applyBorder="1" applyAlignment="1" applyProtection="1">
      <alignment horizontal="center" vertical="center"/>
      <protection locked="0"/>
    </xf>
    <xf numFmtId="0" fontId="4" fillId="7" borderId="70" xfId="0" applyFont="1" applyFill="1" applyBorder="1" applyAlignment="1" applyProtection="1">
      <alignment horizontal="center" vertical="center"/>
      <protection locked="0"/>
    </xf>
    <xf numFmtId="0" fontId="4" fillId="7" borderId="71" xfId="0" applyFont="1" applyFill="1" applyBorder="1" applyAlignment="1" applyProtection="1">
      <alignment horizontal="center" vertical="center"/>
      <protection locked="0"/>
    </xf>
    <xf numFmtId="0" fontId="4" fillId="7" borderId="93" xfId="0" applyFont="1" applyFill="1" applyBorder="1" applyAlignment="1" applyProtection="1">
      <alignment horizontal="center" vertical="center"/>
      <protection locked="0"/>
    </xf>
    <xf numFmtId="0" fontId="16" fillId="0" borderId="18" xfId="0" applyFont="1" applyBorder="1" applyAlignment="1">
      <alignment vertical="center" wrapText="1"/>
    </xf>
    <xf numFmtId="0" fontId="16" fillId="0" borderId="0" xfId="0" applyFont="1" applyAlignment="1">
      <alignment vertical="center" wrapText="1"/>
    </xf>
    <xf numFmtId="0" fontId="16" fillId="0" borderId="19" xfId="0" applyFont="1" applyBorder="1" applyAlignment="1">
      <alignment vertical="center" wrapText="1"/>
    </xf>
    <xf numFmtId="0" fontId="33" fillId="7" borderId="49" xfId="0" applyFont="1" applyFill="1" applyBorder="1" applyAlignment="1" applyProtection="1">
      <alignment horizontal="center" vertical="center" wrapText="1"/>
      <protection locked="0"/>
    </xf>
    <xf numFmtId="0" fontId="15" fillId="3" borderId="44" xfId="0" applyFont="1" applyFill="1" applyBorder="1" applyAlignment="1">
      <alignment horizontal="center"/>
    </xf>
    <xf numFmtId="0" fontId="15" fillId="3" borderId="39" xfId="0" applyFont="1" applyFill="1" applyBorder="1" applyAlignment="1">
      <alignment horizontal="center"/>
    </xf>
    <xf numFmtId="0" fontId="15" fillId="3" borderId="40" xfId="0" applyFont="1" applyFill="1" applyBorder="1" applyAlignment="1">
      <alignment horizontal="center"/>
    </xf>
    <xf numFmtId="0" fontId="34" fillId="0" borderId="0" xfId="0" applyFont="1" applyAlignment="1">
      <alignment horizontal="left" vertical="center" wrapText="1"/>
    </xf>
    <xf numFmtId="0" fontId="16" fillId="0" borderId="36"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38" xfId="0" applyFont="1" applyBorder="1" applyAlignment="1">
      <alignment horizontal="center" vertical="center" wrapText="1"/>
    </xf>
    <xf numFmtId="0" fontId="4" fillId="0" borderId="10" xfId="0" applyFont="1" applyBorder="1" applyAlignment="1">
      <alignment horizontal="center"/>
    </xf>
    <xf numFmtId="0" fontId="4" fillId="0" borderId="0" xfId="0" applyFont="1" applyAlignment="1">
      <alignment horizontal="center"/>
    </xf>
    <xf numFmtId="38" fontId="1" fillId="7" borderId="50" xfId="1" applyFont="1" applyFill="1" applyBorder="1" applyAlignment="1" applyProtection="1">
      <alignment horizontal="center" vertical="center"/>
      <protection locked="0"/>
    </xf>
    <xf numFmtId="38" fontId="1" fillId="7" borderId="51" xfId="1" applyFont="1" applyFill="1" applyBorder="1" applyAlignment="1" applyProtection="1">
      <alignment horizontal="center" vertical="center"/>
      <protection locked="0"/>
    </xf>
    <xf numFmtId="38" fontId="1" fillId="7" borderId="52" xfId="1" applyFont="1" applyFill="1" applyBorder="1" applyAlignment="1" applyProtection="1">
      <alignment horizontal="center" vertical="center"/>
      <protection locked="0"/>
    </xf>
    <xf numFmtId="0" fontId="8" fillId="2" borderId="48"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11" xfId="0" applyFont="1" applyFill="1" applyBorder="1" applyAlignment="1">
      <alignment horizontal="left" vertical="center" wrapText="1"/>
    </xf>
    <xf numFmtId="0" fontId="8" fillId="2" borderId="90"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2" xfId="0" applyFont="1" applyFill="1" applyBorder="1" applyAlignment="1">
      <alignment horizontal="left" vertical="center" wrapText="1"/>
    </xf>
    <xf numFmtId="176" fontId="1" fillId="7" borderId="50" xfId="0" applyNumberFormat="1" applyFont="1" applyFill="1" applyBorder="1" applyAlignment="1" applyProtection="1">
      <alignment horizontal="center" vertical="center" wrapText="1" shrinkToFit="1"/>
      <protection locked="0"/>
    </xf>
    <xf numFmtId="176" fontId="1" fillId="7" borderId="62" xfId="0" applyNumberFormat="1" applyFont="1" applyFill="1" applyBorder="1" applyAlignment="1" applyProtection="1">
      <alignment horizontal="center" vertical="center" wrapText="1" shrinkToFit="1"/>
      <protection locked="0"/>
    </xf>
    <xf numFmtId="0" fontId="6" fillId="6" borderId="0" xfId="0" applyFont="1" applyFill="1" applyAlignment="1">
      <alignment horizontal="center" vertical="center"/>
    </xf>
    <xf numFmtId="176" fontId="6" fillId="5" borderId="0" xfId="0" applyNumberFormat="1" applyFont="1" applyFill="1" applyAlignment="1">
      <alignment horizontal="left" indent="1" shrinkToFit="1"/>
    </xf>
    <xf numFmtId="176" fontId="6" fillId="5" borderId="39" xfId="0" applyNumberFormat="1" applyFont="1" applyFill="1" applyBorder="1" applyAlignment="1">
      <alignment horizontal="left" indent="1" shrinkToFit="1"/>
    </xf>
    <xf numFmtId="176" fontId="6" fillId="5" borderId="11" xfId="0" applyNumberFormat="1" applyFont="1" applyFill="1" applyBorder="1" applyAlignment="1">
      <alignment horizontal="left" indent="1" shrinkToFit="1"/>
    </xf>
    <xf numFmtId="176" fontId="6" fillId="2" borderId="0" xfId="0" applyNumberFormat="1" applyFont="1" applyFill="1" applyAlignment="1">
      <alignment horizontal="center" vertical="center" wrapText="1" shrinkToFit="1"/>
    </xf>
    <xf numFmtId="176" fontId="6" fillId="2" borderId="37" xfId="0" applyNumberFormat="1" applyFont="1" applyFill="1" applyBorder="1" applyAlignment="1">
      <alignment horizontal="center" vertical="center" wrapText="1" shrinkToFit="1"/>
    </xf>
    <xf numFmtId="176" fontId="6" fillId="5" borderId="98" xfId="0" applyNumberFormat="1" applyFont="1" applyFill="1" applyBorder="1" applyAlignment="1">
      <alignment horizontal="left" vertical="center" indent="1" shrinkToFit="1"/>
    </xf>
    <xf numFmtId="176" fontId="6" fillId="5" borderId="9" xfId="0" applyNumberFormat="1" applyFont="1" applyFill="1" applyBorder="1" applyAlignment="1">
      <alignment horizontal="left" vertical="center" indent="1" shrinkToFit="1"/>
    </xf>
    <xf numFmtId="176" fontId="6" fillId="5" borderId="90" xfId="0" applyNumberFormat="1" applyFont="1" applyFill="1" applyBorder="1" applyAlignment="1">
      <alignment horizontal="left" vertical="center" indent="1" shrinkToFit="1"/>
    </xf>
    <xf numFmtId="176" fontId="6" fillId="5" borderId="2" xfId="0" applyNumberFormat="1" applyFont="1" applyFill="1" applyBorder="1" applyAlignment="1">
      <alignment horizontal="left" vertical="center" indent="1" shrinkToFit="1"/>
    </xf>
    <xf numFmtId="0" fontId="12" fillId="0" borderId="8" xfId="0" applyFont="1" applyBorder="1" applyAlignment="1">
      <alignment horizontal="left" vertical="center" shrinkToFit="1"/>
    </xf>
    <xf numFmtId="0" fontId="12" fillId="0" borderId="0" xfId="0" applyFont="1" applyAlignment="1">
      <alignment horizontal="left" vertical="center" shrinkToFit="1"/>
    </xf>
    <xf numFmtId="0" fontId="12" fillId="0" borderId="0" xfId="0" applyFont="1" applyAlignment="1">
      <alignment horizontal="left" shrinkToFit="1"/>
    </xf>
    <xf numFmtId="0" fontId="6" fillId="2" borderId="25" xfId="0" applyFont="1" applyFill="1" applyBorder="1" applyAlignment="1">
      <alignment horizontal="center" vertical="center" shrinkToFit="1"/>
    </xf>
    <xf numFmtId="0" fontId="6" fillId="2" borderId="41" xfId="0" applyFont="1" applyFill="1" applyBorder="1" applyAlignment="1">
      <alignment horizontal="center" vertical="center" shrinkToFit="1"/>
    </xf>
    <xf numFmtId="0" fontId="6" fillId="2" borderId="45" xfId="0" applyFont="1" applyFill="1" applyBorder="1" applyAlignment="1">
      <alignment horizontal="center" vertical="center" wrapText="1" shrinkToFit="1"/>
    </xf>
    <xf numFmtId="0" fontId="6" fillId="2" borderId="39" xfId="0" applyFont="1" applyFill="1" applyBorder="1" applyAlignment="1">
      <alignment horizontal="center" vertical="center" wrapText="1" shrinkToFit="1"/>
    </xf>
    <xf numFmtId="0" fontId="6" fillId="2" borderId="46" xfId="0" applyFont="1" applyFill="1" applyBorder="1" applyAlignment="1">
      <alignment horizontal="center" vertical="center" wrapText="1" shrinkToFit="1"/>
    </xf>
    <xf numFmtId="0" fontId="6" fillId="2" borderId="75" xfId="0" applyFont="1" applyFill="1" applyBorder="1" applyAlignment="1">
      <alignment horizontal="center" vertical="center" wrapText="1" shrinkToFit="1"/>
    </xf>
    <xf numFmtId="0" fontId="6" fillId="2" borderId="37" xfId="0" applyFont="1" applyFill="1" applyBorder="1" applyAlignment="1">
      <alignment horizontal="center" vertical="center" wrapText="1" shrinkToFit="1"/>
    </xf>
    <xf numFmtId="0" fontId="31" fillId="0" borderId="0" xfId="0" applyFont="1" applyAlignment="1">
      <alignment horizontal="left" indent="1" shrinkToFit="1"/>
    </xf>
    <xf numFmtId="38" fontId="1" fillId="7" borderId="49" xfId="1" applyFont="1" applyFill="1" applyBorder="1" applyAlignment="1" applyProtection="1">
      <alignment horizontal="center" vertical="center"/>
      <protection locked="0"/>
    </xf>
    <xf numFmtId="0" fontId="6" fillId="2" borderId="10" xfId="0" applyFont="1" applyFill="1" applyBorder="1" applyAlignment="1">
      <alignment horizontal="center" vertical="center" wrapText="1" shrinkToFit="1"/>
    </xf>
    <xf numFmtId="0" fontId="6" fillId="2" borderId="0" xfId="0" applyFont="1" applyFill="1" applyAlignment="1">
      <alignment horizontal="center" vertical="center" shrinkToFit="1"/>
    </xf>
    <xf numFmtId="0" fontId="6" fillId="2" borderId="30" xfId="0" applyFont="1" applyFill="1" applyBorder="1" applyAlignment="1">
      <alignment horizontal="center" vertical="center" shrinkToFit="1"/>
    </xf>
    <xf numFmtId="0" fontId="6" fillId="2" borderId="10" xfId="0" applyFont="1" applyFill="1" applyBorder="1" applyAlignment="1">
      <alignment horizontal="center" vertical="center" shrinkToFit="1"/>
    </xf>
    <xf numFmtId="176" fontId="6" fillId="2" borderId="45" xfId="0" applyNumberFormat="1" applyFont="1" applyFill="1" applyBorder="1" applyAlignment="1">
      <alignment horizontal="center" vertical="center" shrinkToFit="1"/>
    </xf>
    <xf numFmtId="176" fontId="6" fillId="2" borderId="39" xfId="0" applyNumberFormat="1" applyFont="1" applyFill="1" applyBorder="1" applyAlignment="1">
      <alignment horizontal="center" vertical="center" shrinkToFit="1"/>
    </xf>
    <xf numFmtId="176" fontId="6" fillId="2" borderId="40" xfId="0" applyNumberFormat="1" applyFont="1" applyFill="1" applyBorder="1" applyAlignment="1">
      <alignment horizontal="center" vertical="center" shrinkToFit="1"/>
    </xf>
    <xf numFmtId="176" fontId="6" fillId="2" borderId="10" xfId="0" applyNumberFormat="1" applyFont="1" applyFill="1" applyBorder="1" applyAlignment="1">
      <alignment horizontal="center" vertical="center" shrinkToFit="1"/>
    </xf>
    <xf numFmtId="176" fontId="6" fillId="2" borderId="0" xfId="0" applyNumberFormat="1" applyFont="1" applyFill="1" applyAlignment="1">
      <alignment horizontal="center" vertical="center" shrinkToFit="1"/>
    </xf>
    <xf numFmtId="176" fontId="6" fillId="2" borderId="19" xfId="0" applyNumberFormat="1" applyFont="1" applyFill="1" applyBorder="1" applyAlignment="1">
      <alignment horizontal="center" vertical="center" shrinkToFit="1"/>
    </xf>
    <xf numFmtId="176" fontId="6" fillId="2" borderId="75" xfId="0" applyNumberFormat="1" applyFont="1" applyFill="1" applyBorder="1" applyAlignment="1">
      <alignment horizontal="center" vertical="center" shrinkToFit="1"/>
    </xf>
    <xf numFmtId="176" fontId="6" fillId="2" borderId="37" xfId="0" applyNumberFormat="1" applyFont="1" applyFill="1" applyBorder="1" applyAlignment="1">
      <alignment horizontal="center" vertical="center" shrinkToFit="1"/>
    </xf>
    <xf numFmtId="176" fontId="6" fillId="2" borderId="38" xfId="0" applyNumberFormat="1" applyFont="1" applyFill="1" applyBorder="1" applyAlignment="1">
      <alignment horizontal="center" vertical="center" shrinkToFit="1"/>
    </xf>
    <xf numFmtId="0" fontId="25" fillId="4" borderId="0" xfId="0" applyFont="1" applyFill="1" applyAlignment="1">
      <alignment horizontal="left" vertical="center" indent="1"/>
    </xf>
    <xf numFmtId="0" fontId="8" fillId="0" borderId="0" xfId="0" applyFont="1" applyAlignment="1">
      <alignment horizontal="left" vertical="center" shrinkToFit="1"/>
    </xf>
    <xf numFmtId="0" fontId="25" fillId="4" borderId="0" xfId="0" applyFont="1" applyFill="1" applyAlignment="1">
      <alignment horizontal="left" vertical="center" indent="2"/>
    </xf>
    <xf numFmtId="0" fontId="6" fillId="2" borderId="25" xfId="0" applyFont="1" applyFill="1" applyBorder="1" applyAlignment="1">
      <alignment horizontal="center" vertical="center" wrapText="1"/>
    </xf>
    <xf numFmtId="176" fontId="1" fillId="7" borderId="29" xfId="0" applyNumberFormat="1" applyFont="1" applyFill="1" applyBorder="1" applyAlignment="1" applyProtection="1">
      <alignment horizontal="center" vertical="center" shrinkToFit="1"/>
      <protection locked="0"/>
    </xf>
    <xf numFmtId="176" fontId="1" fillId="7" borderId="31" xfId="0" applyNumberFormat="1" applyFont="1" applyFill="1" applyBorder="1" applyAlignment="1" applyProtection="1">
      <alignment horizontal="center" vertical="center" shrinkToFit="1"/>
      <protection locked="0"/>
    </xf>
    <xf numFmtId="0" fontId="1" fillId="7" borderId="29" xfId="0" applyFont="1" applyFill="1" applyBorder="1" applyAlignment="1" applyProtection="1">
      <alignment horizontal="center" vertical="center"/>
      <protection locked="0"/>
    </xf>
    <xf numFmtId="0" fontId="1" fillId="7" borderId="30" xfId="0" applyFont="1" applyFill="1" applyBorder="1" applyAlignment="1" applyProtection="1">
      <alignment horizontal="center" vertical="center"/>
      <protection locked="0"/>
    </xf>
    <xf numFmtId="0" fontId="1" fillId="7" borderId="31" xfId="0" applyFont="1" applyFill="1" applyBorder="1" applyAlignment="1" applyProtection="1">
      <alignment horizontal="center" vertical="center"/>
      <protection locked="0"/>
    </xf>
    <xf numFmtId="0" fontId="6" fillId="0" borderId="25" xfId="0" applyFont="1" applyBorder="1" applyAlignment="1">
      <alignment horizontal="center" vertical="center" shrinkToFit="1"/>
    </xf>
    <xf numFmtId="176" fontId="1" fillId="7" borderId="61" xfId="0" applyNumberFormat="1" applyFont="1" applyFill="1" applyBorder="1" applyAlignment="1" applyProtection="1">
      <alignment horizontal="center" vertical="center" wrapText="1"/>
      <protection locked="0"/>
    </xf>
    <xf numFmtId="176" fontId="1" fillId="7" borderId="52" xfId="0" applyNumberFormat="1" applyFont="1" applyFill="1" applyBorder="1" applyAlignment="1" applyProtection="1">
      <alignment horizontal="center" vertical="center" wrapText="1"/>
      <protection locked="0"/>
    </xf>
    <xf numFmtId="176" fontId="14" fillId="5" borderId="104" xfId="0" applyNumberFormat="1" applyFont="1" applyFill="1" applyBorder="1" applyAlignment="1">
      <alignment horizontal="center" vertical="center" wrapText="1"/>
    </xf>
    <xf numFmtId="176" fontId="14" fillId="5" borderId="28" xfId="0" applyNumberFormat="1" applyFont="1" applyFill="1" applyBorder="1" applyAlignment="1">
      <alignment horizontal="center" vertical="center" wrapText="1"/>
    </xf>
    <xf numFmtId="0" fontId="6" fillId="5" borderId="10" xfId="0" applyFont="1" applyFill="1" applyBorder="1" applyAlignment="1">
      <alignment horizontal="left" indent="2"/>
    </xf>
    <xf numFmtId="0" fontId="6" fillId="5" borderId="0" xfId="0" applyFont="1" applyFill="1" applyAlignment="1">
      <alignment horizontal="left" indent="2"/>
    </xf>
    <xf numFmtId="0" fontId="6" fillId="0" borderId="67" xfId="0" applyFont="1" applyBorder="1" applyAlignment="1">
      <alignment horizontal="center" vertical="center" shrinkToFit="1"/>
    </xf>
    <xf numFmtId="0" fontId="6" fillId="5" borderId="43" xfId="0" applyFont="1" applyFill="1" applyBorder="1" applyAlignment="1">
      <alignment horizontal="center" vertical="center" shrinkToFit="1"/>
    </xf>
    <xf numFmtId="0" fontId="6" fillId="5" borderId="25" xfId="0" applyFont="1" applyFill="1" applyBorder="1" applyAlignment="1">
      <alignment horizontal="center" vertical="center" shrinkToFit="1"/>
    </xf>
    <xf numFmtId="0" fontId="6" fillId="5" borderId="95" xfId="0" applyFont="1" applyFill="1" applyBorder="1" applyAlignment="1">
      <alignment horizontal="center" vertical="center" shrinkToFit="1"/>
    </xf>
    <xf numFmtId="0" fontId="6" fillId="5" borderId="96" xfId="0" applyFont="1" applyFill="1" applyBorder="1" applyAlignment="1">
      <alignment horizontal="center" vertical="center" shrinkToFit="1"/>
    </xf>
    <xf numFmtId="0" fontId="6" fillId="5" borderId="94" xfId="0" applyFont="1" applyFill="1" applyBorder="1" applyAlignment="1">
      <alignment horizontal="center" vertical="center" shrinkToFit="1"/>
    </xf>
    <xf numFmtId="0" fontId="0" fillId="0" borderId="0" xfId="0" applyAlignment="1">
      <alignment horizontal="left" shrinkToFit="1"/>
    </xf>
    <xf numFmtId="0" fontId="26" fillId="0" borderId="0" xfId="0" applyFont="1" applyAlignment="1">
      <alignment horizontal="left" vertical="top" wrapText="1" shrinkToFit="1"/>
    </xf>
    <xf numFmtId="0" fontId="8" fillId="6" borderId="0" xfId="0" applyFont="1" applyFill="1" applyAlignment="1">
      <alignment horizontal="center" vertical="center" wrapText="1"/>
    </xf>
    <xf numFmtId="0" fontId="6" fillId="5" borderId="72" xfId="0" applyFont="1" applyFill="1" applyBorder="1" applyAlignment="1">
      <alignment horizontal="left" vertical="center" indent="2"/>
    </xf>
    <xf numFmtId="0" fontId="6" fillId="5" borderId="42" xfId="0" applyFont="1" applyFill="1" applyBorder="1" applyAlignment="1">
      <alignment horizontal="left" vertical="center" indent="2"/>
    </xf>
    <xf numFmtId="0" fontId="6" fillId="5" borderId="43" xfId="0" applyFont="1" applyFill="1" applyBorder="1" applyAlignment="1">
      <alignment horizontal="left" vertical="center" indent="2"/>
    </xf>
    <xf numFmtId="0" fontId="11" fillId="6" borderId="0" xfId="0" applyFont="1" applyFill="1" applyAlignment="1">
      <alignment horizontal="left" vertical="center" shrinkToFit="1"/>
    </xf>
    <xf numFmtId="0" fontId="12" fillId="6" borderId="0" xfId="0" applyFont="1" applyFill="1" applyAlignment="1">
      <alignment horizontal="left" vertical="top" wrapText="1"/>
    </xf>
    <xf numFmtId="0" fontId="25" fillId="6" borderId="0" xfId="0" applyFont="1" applyFill="1" applyAlignment="1">
      <alignment horizontal="left" vertical="center" indent="1"/>
    </xf>
    <xf numFmtId="0" fontId="8" fillId="5" borderId="44" xfId="0" applyFont="1" applyFill="1" applyBorder="1" applyAlignment="1">
      <alignment horizontal="center" vertical="center" wrapText="1"/>
    </xf>
    <xf numFmtId="0" fontId="8" fillId="5" borderId="39" xfId="0" applyFont="1" applyFill="1" applyBorder="1" applyAlignment="1">
      <alignment horizontal="center" vertical="center" wrapText="1"/>
    </xf>
    <xf numFmtId="0" fontId="8" fillId="5" borderId="91" xfId="0" applyFont="1" applyFill="1" applyBorder="1" applyAlignment="1">
      <alignment horizontal="center" vertical="center" wrapText="1"/>
    </xf>
    <xf numFmtId="0" fontId="8" fillId="5" borderId="36" xfId="0" applyFont="1" applyFill="1" applyBorder="1" applyAlignment="1">
      <alignment horizontal="center" vertical="center" wrapText="1"/>
    </xf>
    <xf numFmtId="0" fontId="8" fillId="5" borderId="37" xfId="0" applyFont="1" applyFill="1" applyBorder="1" applyAlignment="1">
      <alignment horizontal="center" vertical="center" wrapText="1"/>
    </xf>
    <xf numFmtId="0" fontId="8" fillId="5" borderId="92" xfId="0" applyFont="1" applyFill="1" applyBorder="1" applyAlignment="1">
      <alignment horizontal="center" vertical="center" wrapText="1"/>
    </xf>
    <xf numFmtId="0" fontId="12" fillId="0" borderId="0" xfId="0" applyFont="1" applyAlignment="1">
      <alignment horizontal="left" vertical="top" wrapText="1"/>
    </xf>
    <xf numFmtId="0" fontId="6" fillId="2" borderId="41" xfId="0" applyFont="1" applyFill="1" applyBorder="1" applyAlignment="1">
      <alignment horizontal="center" vertical="center" wrapText="1"/>
    </xf>
    <xf numFmtId="0" fontId="6" fillId="2" borderId="42" xfId="0" applyFont="1" applyFill="1" applyBorder="1" applyAlignment="1">
      <alignment horizontal="center" vertical="center" wrapText="1"/>
    </xf>
    <xf numFmtId="0" fontId="6" fillId="2" borderId="43" xfId="0" applyFont="1" applyFill="1" applyBorder="1" applyAlignment="1">
      <alignment horizontal="center" vertical="center" wrapText="1"/>
    </xf>
    <xf numFmtId="0" fontId="6" fillId="5" borderId="72" xfId="0" applyFont="1" applyFill="1" applyBorder="1" applyAlignment="1">
      <alignment horizontal="center" vertical="center"/>
    </xf>
    <xf numFmtId="0" fontId="6" fillId="5" borderId="42" xfId="0" applyFont="1" applyFill="1" applyBorder="1" applyAlignment="1">
      <alignment horizontal="center" vertical="center"/>
    </xf>
    <xf numFmtId="0" fontId="6" fillId="5" borderId="43" xfId="0" applyFont="1" applyFill="1" applyBorder="1" applyAlignment="1">
      <alignment horizontal="center" vertical="center"/>
    </xf>
    <xf numFmtId="0" fontId="6" fillId="5" borderId="74" xfId="0" applyFont="1" applyFill="1" applyBorder="1" applyAlignment="1">
      <alignment horizontal="center" vertical="center"/>
    </xf>
    <xf numFmtId="0" fontId="6" fillId="5" borderId="39" xfId="0" applyFont="1" applyFill="1" applyBorder="1" applyAlignment="1">
      <alignment horizontal="center" vertical="center"/>
    </xf>
    <xf numFmtId="0" fontId="6" fillId="5" borderId="40" xfId="0" applyFont="1" applyFill="1" applyBorder="1" applyAlignment="1">
      <alignment horizontal="center" vertical="center"/>
    </xf>
    <xf numFmtId="0" fontId="22" fillId="4" borderId="29" xfId="0" applyFont="1" applyFill="1" applyBorder="1" applyAlignment="1">
      <alignment horizontal="center" vertical="center" wrapText="1"/>
    </xf>
    <xf numFmtId="0" fontId="22" fillId="4" borderId="30" xfId="0" applyFont="1" applyFill="1" applyBorder="1" applyAlignment="1">
      <alignment horizontal="center" vertical="center" wrapText="1"/>
    </xf>
    <xf numFmtId="0" fontId="22" fillId="4" borderId="31" xfId="0" applyFont="1" applyFill="1" applyBorder="1" applyAlignment="1">
      <alignment horizontal="center" vertical="center" wrapText="1"/>
    </xf>
    <xf numFmtId="0" fontId="22" fillId="4" borderId="48" xfId="0" applyFont="1" applyFill="1" applyBorder="1" applyAlignment="1">
      <alignment horizontal="center" vertical="center" wrapText="1"/>
    </xf>
    <xf numFmtId="0" fontId="22" fillId="4" borderId="0" xfId="0" applyFont="1" applyFill="1" applyAlignment="1">
      <alignment horizontal="center" vertical="center" wrapText="1"/>
    </xf>
    <xf numFmtId="0" fontId="22" fillId="4" borderId="56" xfId="0" applyFont="1" applyFill="1" applyBorder="1" applyAlignment="1">
      <alignment horizontal="center" vertical="center" wrapText="1"/>
    </xf>
    <xf numFmtId="0" fontId="22" fillId="4" borderId="32" xfId="0" applyFont="1" applyFill="1" applyBorder="1" applyAlignment="1">
      <alignment horizontal="center" vertical="center" wrapText="1"/>
    </xf>
    <xf numFmtId="0" fontId="22" fillId="4" borderId="27" xfId="0" applyFont="1" applyFill="1" applyBorder="1" applyAlignment="1">
      <alignment horizontal="center" vertical="center" wrapText="1"/>
    </xf>
    <xf numFmtId="0" fontId="22" fillId="4" borderId="33" xfId="0" applyFont="1" applyFill="1" applyBorder="1" applyAlignment="1">
      <alignment horizontal="center" vertical="center" wrapText="1"/>
    </xf>
    <xf numFmtId="0" fontId="25" fillId="4" borderId="27" xfId="0" applyFont="1" applyFill="1" applyBorder="1" applyAlignment="1">
      <alignment horizontal="left" vertical="center" indent="2"/>
    </xf>
    <xf numFmtId="0" fontId="25" fillId="4" borderId="28" xfId="0" applyFont="1" applyFill="1" applyBorder="1" applyAlignment="1">
      <alignment horizontal="left" vertical="center" indent="2"/>
    </xf>
    <xf numFmtId="0" fontId="17" fillId="4" borderId="29" xfId="0" applyFont="1" applyFill="1" applyBorder="1" applyAlignment="1">
      <alignment horizontal="center" vertical="center"/>
    </xf>
    <xf numFmtId="0" fontId="17" fillId="4" borderId="30" xfId="0" applyFont="1" applyFill="1" applyBorder="1" applyAlignment="1">
      <alignment horizontal="center" vertical="center"/>
    </xf>
    <xf numFmtId="0" fontId="17" fillId="4" borderId="31" xfId="0" applyFont="1" applyFill="1" applyBorder="1" applyAlignment="1">
      <alignment horizontal="center" vertical="center"/>
    </xf>
    <xf numFmtId="0" fontId="17" fillId="4" borderId="32" xfId="0" applyFont="1" applyFill="1" applyBorder="1" applyAlignment="1">
      <alignment horizontal="center" vertical="center"/>
    </xf>
    <xf numFmtId="0" fontId="17" fillId="4" borderId="27" xfId="0" applyFont="1" applyFill="1" applyBorder="1" applyAlignment="1">
      <alignment horizontal="center" vertical="center"/>
    </xf>
    <xf numFmtId="0" fontId="17" fillId="4" borderId="33" xfId="0" applyFont="1" applyFill="1" applyBorder="1" applyAlignment="1">
      <alignment horizontal="center" vertical="center"/>
    </xf>
    <xf numFmtId="176" fontId="27" fillId="7" borderId="29" xfId="0" applyNumberFormat="1" applyFont="1" applyFill="1" applyBorder="1" applyAlignment="1" applyProtection="1">
      <alignment horizontal="center" vertical="center"/>
      <protection locked="0"/>
    </xf>
    <xf numFmtId="176" fontId="27" fillId="7" borderId="30" xfId="0" applyNumberFormat="1" applyFont="1" applyFill="1" applyBorder="1" applyAlignment="1" applyProtection="1">
      <alignment horizontal="center" vertical="center"/>
      <protection locked="0"/>
    </xf>
    <xf numFmtId="176" fontId="27" fillId="7" borderId="31" xfId="0" applyNumberFormat="1" applyFont="1" applyFill="1" applyBorder="1" applyAlignment="1" applyProtection="1">
      <alignment horizontal="center" vertical="center"/>
      <protection locked="0"/>
    </xf>
    <xf numFmtId="176" fontId="27" fillId="7" borderId="32" xfId="0" applyNumberFormat="1" applyFont="1" applyFill="1" applyBorder="1" applyAlignment="1" applyProtection="1">
      <alignment horizontal="center" vertical="center"/>
      <protection locked="0"/>
    </xf>
    <xf numFmtId="176" fontId="27" fillId="7" borderId="27" xfId="0" applyNumberFormat="1" applyFont="1" applyFill="1" applyBorder="1" applyAlignment="1" applyProtection="1">
      <alignment horizontal="center" vertical="center"/>
      <protection locked="0"/>
    </xf>
    <xf numFmtId="176" fontId="27" fillId="7" borderId="33" xfId="0" applyNumberFormat="1" applyFont="1" applyFill="1" applyBorder="1" applyAlignment="1" applyProtection="1">
      <alignment horizontal="center" vertical="center"/>
      <protection locked="0"/>
    </xf>
    <xf numFmtId="0" fontId="6" fillId="2" borderId="0" xfId="0" applyFont="1" applyFill="1" applyAlignment="1">
      <alignment horizontal="center" vertical="center"/>
    </xf>
    <xf numFmtId="49" fontId="4" fillId="7" borderId="50" xfId="0" applyNumberFormat="1" applyFont="1" applyFill="1" applyBorder="1" applyAlignment="1" applyProtection="1">
      <alignment horizontal="center" vertical="center"/>
      <protection locked="0"/>
    </xf>
    <xf numFmtId="49" fontId="4" fillId="7" borderId="51" xfId="0" applyNumberFormat="1" applyFont="1" applyFill="1" applyBorder="1" applyAlignment="1" applyProtection="1">
      <alignment horizontal="center" vertical="center"/>
      <protection locked="0"/>
    </xf>
    <xf numFmtId="49" fontId="4" fillId="7" borderId="52" xfId="0" applyNumberFormat="1" applyFont="1" applyFill="1" applyBorder="1" applyAlignment="1" applyProtection="1">
      <alignment horizontal="center" vertical="center"/>
      <protection locked="0"/>
    </xf>
    <xf numFmtId="0" fontId="6" fillId="2" borderId="72" xfId="0" applyFont="1" applyFill="1" applyBorder="1" applyAlignment="1">
      <alignment horizontal="center" vertical="center"/>
    </xf>
    <xf numFmtId="0" fontId="6" fillId="2" borderId="42" xfId="0" applyFont="1" applyFill="1" applyBorder="1" applyAlignment="1">
      <alignment horizontal="center" vertical="center"/>
    </xf>
    <xf numFmtId="0" fontId="6" fillId="2" borderId="87" xfId="0" applyFont="1" applyFill="1" applyBorder="1" applyAlignment="1">
      <alignment horizontal="center" vertical="center"/>
    </xf>
    <xf numFmtId="0" fontId="14" fillId="2" borderId="47" xfId="0" applyFont="1" applyFill="1" applyBorder="1" applyAlignment="1">
      <alignment horizontal="center" vertical="center"/>
    </xf>
    <xf numFmtId="0" fontId="1" fillId="7" borderId="32" xfId="0" applyFont="1" applyFill="1" applyBorder="1" applyAlignment="1" applyProtection="1">
      <alignment horizontal="center" vertical="center"/>
      <protection locked="0"/>
    </xf>
    <xf numFmtId="0" fontId="1" fillId="7" borderId="27" xfId="0" applyFont="1" applyFill="1" applyBorder="1" applyAlignment="1" applyProtection="1">
      <alignment horizontal="center" vertical="center"/>
      <protection locked="0"/>
    </xf>
    <xf numFmtId="0" fontId="1" fillId="7" borderId="33" xfId="0" applyFont="1" applyFill="1" applyBorder="1" applyAlignment="1" applyProtection="1">
      <alignment horizontal="center" vertical="center"/>
      <protection locked="0"/>
    </xf>
    <xf numFmtId="0" fontId="6" fillId="2" borderId="85" xfId="0" applyFont="1" applyFill="1" applyBorder="1" applyAlignment="1">
      <alignment horizontal="center" vertical="center" wrapText="1" shrinkToFit="1"/>
    </xf>
    <xf numFmtId="0" fontId="6" fillId="2" borderId="81" xfId="0" applyFont="1" applyFill="1" applyBorder="1" applyAlignment="1">
      <alignment horizontal="center" vertical="center" wrapText="1" shrinkToFit="1"/>
    </xf>
    <xf numFmtId="0" fontId="6" fillId="2" borderId="86" xfId="0" applyFont="1" applyFill="1" applyBorder="1" applyAlignment="1">
      <alignment horizontal="center" vertical="center" wrapText="1" shrinkToFit="1"/>
    </xf>
    <xf numFmtId="0" fontId="11" fillId="7" borderId="53" xfId="0" applyFont="1" applyFill="1" applyBorder="1" applyAlignment="1" applyProtection="1">
      <alignment horizontal="center" vertical="top" wrapText="1"/>
      <protection locked="0"/>
    </xf>
    <xf numFmtId="0" fontId="11" fillId="7" borderId="34" xfId="0" applyFont="1" applyFill="1" applyBorder="1" applyAlignment="1" applyProtection="1">
      <alignment horizontal="center" vertical="top" wrapText="1"/>
      <protection locked="0"/>
    </xf>
    <xf numFmtId="0" fontId="11" fillId="7" borderId="35" xfId="0" applyFont="1" applyFill="1" applyBorder="1" applyAlignment="1" applyProtection="1">
      <alignment horizontal="center" vertical="top" wrapText="1"/>
      <protection locked="0"/>
    </xf>
    <xf numFmtId="176" fontId="6" fillId="2" borderId="82" xfId="0" applyNumberFormat="1" applyFont="1" applyFill="1" applyBorder="1" applyAlignment="1">
      <alignment horizontal="center" vertical="center" shrinkToFit="1"/>
    </xf>
    <xf numFmtId="176" fontId="6" fillId="2" borderId="65" xfId="0" applyNumberFormat="1" applyFont="1" applyFill="1" applyBorder="1" applyAlignment="1">
      <alignment horizontal="center" vertical="center" shrinkToFit="1"/>
    </xf>
    <xf numFmtId="176" fontId="6" fillId="2" borderId="83" xfId="0" applyNumberFormat="1" applyFont="1" applyFill="1" applyBorder="1" applyAlignment="1">
      <alignment horizontal="center" vertical="center" shrinkToFit="1"/>
    </xf>
    <xf numFmtId="176" fontId="6" fillId="2" borderId="76" xfId="0" applyNumberFormat="1" applyFont="1" applyFill="1" applyBorder="1" applyAlignment="1">
      <alignment horizontal="center" vertical="center" shrinkToFit="1"/>
    </xf>
    <xf numFmtId="176" fontId="6" fillId="2" borderId="66" xfId="0" applyNumberFormat="1" applyFont="1" applyFill="1" applyBorder="1" applyAlignment="1">
      <alignment horizontal="center" vertical="center" shrinkToFit="1"/>
    </xf>
    <xf numFmtId="176" fontId="6" fillId="2" borderId="84" xfId="0" applyNumberFormat="1" applyFont="1" applyFill="1" applyBorder="1" applyAlignment="1">
      <alignment horizontal="center" vertical="center" shrinkToFit="1"/>
    </xf>
    <xf numFmtId="0" fontId="3" fillId="7" borderId="54" xfId="0" applyFont="1" applyFill="1" applyBorder="1" applyAlignment="1" applyProtection="1">
      <alignment horizontal="center" vertical="center" wrapText="1"/>
      <protection locked="0"/>
    </xf>
    <xf numFmtId="0" fontId="3" fillId="7" borderId="26" xfId="0" applyFont="1" applyFill="1" applyBorder="1" applyAlignment="1" applyProtection="1">
      <alignment horizontal="center" vertical="center" wrapText="1"/>
      <protection locked="0"/>
    </xf>
    <xf numFmtId="0" fontId="3" fillId="7" borderId="55" xfId="0" applyFont="1" applyFill="1" applyBorder="1" applyAlignment="1" applyProtection="1">
      <alignment horizontal="center" vertical="center" wrapText="1"/>
      <protection locked="0"/>
    </xf>
    <xf numFmtId="0" fontId="3" fillId="7" borderId="48" xfId="0" applyFont="1" applyFill="1" applyBorder="1" applyAlignment="1" applyProtection="1">
      <alignment horizontal="center" vertical="center" wrapText="1"/>
      <protection locked="0"/>
    </xf>
    <xf numFmtId="0" fontId="3" fillId="7" borderId="0" xfId="0" applyFont="1" applyFill="1" applyAlignment="1" applyProtection="1">
      <alignment horizontal="center" vertical="center" wrapText="1"/>
      <protection locked="0"/>
    </xf>
    <xf numFmtId="0" fontId="3" fillId="7" borderId="56" xfId="0" applyFont="1" applyFill="1" applyBorder="1" applyAlignment="1" applyProtection="1">
      <alignment horizontal="center" vertical="center" wrapText="1"/>
      <protection locked="0"/>
    </xf>
    <xf numFmtId="0" fontId="3" fillId="7" borderId="32" xfId="0" applyFont="1" applyFill="1" applyBorder="1" applyAlignment="1" applyProtection="1">
      <alignment horizontal="center" vertical="center" wrapText="1"/>
      <protection locked="0"/>
    </xf>
    <xf numFmtId="0" fontId="3" fillId="7" borderId="27" xfId="0" applyFont="1" applyFill="1" applyBorder="1" applyAlignment="1" applyProtection="1">
      <alignment horizontal="center" vertical="center" wrapText="1"/>
      <protection locked="0"/>
    </xf>
    <xf numFmtId="0" fontId="3" fillId="7" borderId="33" xfId="0" applyFont="1" applyFill="1" applyBorder="1" applyAlignment="1" applyProtection="1">
      <alignment horizontal="center" vertical="center" wrapText="1"/>
      <protection locked="0"/>
    </xf>
    <xf numFmtId="0" fontId="6" fillId="2" borderId="74" xfId="0" applyFont="1" applyFill="1" applyBorder="1" applyAlignment="1">
      <alignment horizontal="center" vertical="center" wrapText="1" shrinkToFit="1"/>
    </xf>
    <xf numFmtId="0" fontId="6" fillId="2" borderId="39" xfId="0" applyFont="1" applyFill="1" applyBorder="1" applyAlignment="1">
      <alignment horizontal="center" vertical="center" shrinkToFit="1"/>
    </xf>
    <xf numFmtId="0" fontId="6" fillId="2" borderId="48" xfId="0" applyFont="1" applyFill="1" applyBorder="1" applyAlignment="1">
      <alignment horizontal="center" vertical="center" shrinkToFit="1"/>
    </xf>
    <xf numFmtId="0" fontId="30" fillId="0" borderId="0" xfId="2" applyFont="1" applyBorder="1" applyAlignment="1">
      <alignment horizontal="left" vertical="top" wrapText="1"/>
    </xf>
    <xf numFmtId="0" fontId="30" fillId="0" borderId="11" xfId="2" applyFont="1" applyBorder="1" applyAlignment="1">
      <alignment horizontal="left" vertical="top" wrapText="1"/>
    </xf>
    <xf numFmtId="0" fontId="1" fillId="0" borderId="0" xfId="0" applyFont="1" applyAlignment="1">
      <alignment horizontal="left" wrapText="1"/>
    </xf>
    <xf numFmtId="0" fontId="1" fillId="0" borderId="11" xfId="0" applyFont="1" applyBorder="1" applyAlignment="1">
      <alignment horizontal="left" wrapText="1"/>
    </xf>
    <xf numFmtId="0" fontId="1" fillId="0" borderId="8" xfId="0" applyFont="1" applyBorder="1" applyAlignment="1">
      <alignment horizontal="left" wrapText="1"/>
    </xf>
    <xf numFmtId="0" fontId="1" fillId="0" borderId="9" xfId="0" applyFont="1" applyBorder="1" applyAlignment="1">
      <alignment horizontal="left" wrapText="1"/>
    </xf>
    <xf numFmtId="0" fontId="1" fillId="0" borderId="0" xfId="0" applyFont="1" applyAlignment="1">
      <alignment horizontal="center" vertical="center"/>
    </xf>
    <xf numFmtId="0" fontId="5" fillId="2" borderId="88" xfId="0" applyFont="1" applyFill="1" applyBorder="1" applyAlignment="1">
      <alignment horizontal="center" vertical="center"/>
    </xf>
    <xf numFmtId="0" fontId="5" fillId="2" borderId="89" xfId="0" applyFont="1" applyFill="1" applyBorder="1" applyAlignment="1">
      <alignment horizontal="center" vertical="center"/>
    </xf>
    <xf numFmtId="49" fontId="3" fillId="7" borderId="57" xfId="0" applyNumberFormat="1" applyFont="1" applyFill="1" applyBorder="1" applyAlignment="1" applyProtection="1">
      <alignment horizontal="right" vertical="center" wrapText="1"/>
      <protection locked="0"/>
    </xf>
    <xf numFmtId="49" fontId="3" fillId="7" borderId="61" xfId="0" applyNumberFormat="1" applyFont="1" applyFill="1" applyBorder="1" applyAlignment="1" applyProtection="1">
      <alignment horizontal="right" vertical="center" wrapText="1"/>
      <protection locked="0"/>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8" fillId="7" borderId="58" xfId="0" applyFont="1" applyFill="1" applyBorder="1" applyAlignment="1" applyProtection="1">
      <alignment horizontal="center" vertical="center"/>
      <protection locked="0"/>
    </xf>
    <xf numFmtId="0" fontId="8" fillId="7" borderId="59" xfId="0" applyFont="1" applyFill="1" applyBorder="1" applyAlignment="1" applyProtection="1">
      <alignment horizontal="center" vertical="center"/>
      <protection locked="0"/>
    </xf>
    <xf numFmtId="0" fontId="8" fillId="7" borderId="60" xfId="0" applyFont="1" applyFill="1" applyBorder="1" applyAlignment="1" applyProtection="1">
      <alignment horizontal="center" vertical="center"/>
      <protection locked="0"/>
    </xf>
    <xf numFmtId="38" fontId="4" fillId="7" borderId="29" xfId="1" applyFont="1" applyFill="1" applyBorder="1" applyAlignment="1" applyProtection="1">
      <alignment horizontal="center" vertical="center"/>
      <protection locked="0"/>
    </xf>
    <xf numFmtId="38" fontId="4" fillId="7" borderId="30" xfId="1" applyFont="1" applyFill="1" applyBorder="1" applyAlignment="1" applyProtection="1">
      <alignment horizontal="center" vertical="center"/>
      <protection locked="0"/>
    </xf>
    <xf numFmtId="38" fontId="4" fillId="7" borderId="31" xfId="1" applyFont="1" applyFill="1" applyBorder="1" applyAlignment="1" applyProtection="1">
      <alignment horizontal="center" vertical="center"/>
      <protection locked="0"/>
    </xf>
    <xf numFmtId="38" fontId="4" fillId="7" borderId="48" xfId="1" applyFont="1" applyFill="1" applyBorder="1" applyAlignment="1" applyProtection="1">
      <alignment horizontal="center" vertical="center"/>
      <protection locked="0"/>
    </xf>
    <xf numFmtId="38" fontId="4" fillId="7" borderId="0" xfId="1" applyFont="1" applyFill="1" applyBorder="1" applyAlignment="1" applyProtection="1">
      <alignment horizontal="center" vertical="center"/>
      <protection locked="0"/>
    </xf>
    <xf numFmtId="38" fontId="4" fillId="7" borderId="56" xfId="1" applyFont="1" applyFill="1" applyBorder="1" applyAlignment="1" applyProtection="1">
      <alignment horizontal="center" vertical="center"/>
      <protection locked="0"/>
    </xf>
    <xf numFmtId="176" fontId="6" fillId="5" borderId="105" xfId="0" applyNumberFormat="1" applyFont="1" applyFill="1" applyBorder="1" applyAlignment="1">
      <alignment horizontal="center" vertical="center"/>
    </xf>
    <xf numFmtId="176" fontId="6" fillId="5" borderId="106" xfId="0" applyNumberFormat="1" applyFont="1" applyFill="1" applyBorder="1" applyAlignment="1">
      <alignment horizontal="center" vertical="center"/>
    </xf>
    <xf numFmtId="0" fontId="6" fillId="0" borderId="25" xfId="0" applyFont="1" applyBorder="1" applyAlignment="1">
      <alignment horizontal="center" vertical="center"/>
    </xf>
    <xf numFmtId="0" fontId="6" fillId="0" borderId="64" xfId="0" applyFont="1" applyBorder="1" applyAlignment="1">
      <alignment horizontal="center" vertical="center"/>
    </xf>
    <xf numFmtId="0" fontId="6" fillId="2" borderId="25" xfId="0" applyFont="1" applyFill="1" applyBorder="1" applyAlignment="1">
      <alignment horizontal="center" vertical="center"/>
    </xf>
    <xf numFmtId="49" fontId="3" fillId="7" borderId="51" xfId="0" applyNumberFormat="1" applyFont="1" applyFill="1" applyBorder="1" applyAlignment="1" applyProtection="1">
      <alignment horizontal="left" vertical="center" wrapText="1"/>
      <protection locked="0"/>
    </xf>
    <xf numFmtId="49" fontId="3" fillId="7" borderId="52" xfId="0" applyNumberFormat="1" applyFont="1" applyFill="1" applyBorder="1" applyAlignment="1" applyProtection="1">
      <alignment horizontal="left" vertical="center" wrapText="1"/>
      <protection locked="0"/>
    </xf>
    <xf numFmtId="0" fontId="10" fillId="7" borderId="29" xfId="0" applyFont="1" applyFill="1" applyBorder="1" applyAlignment="1" applyProtection="1">
      <alignment horizontal="left" vertical="center" wrapText="1"/>
      <protection locked="0"/>
    </xf>
    <xf numFmtId="0" fontId="10" fillId="7" borderId="30" xfId="0" applyFont="1" applyFill="1" applyBorder="1" applyAlignment="1" applyProtection="1">
      <alignment horizontal="left" vertical="center" wrapText="1"/>
      <protection locked="0"/>
    </xf>
    <xf numFmtId="0" fontId="10" fillId="7" borderId="31" xfId="0" applyFont="1" applyFill="1" applyBorder="1" applyAlignment="1" applyProtection="1">
      <alignment horizontal="left" vertical="center" wrapText="1"/>
      <protection locked="0"/>
    </xf>
    <xf numFmtId="0" fontId="10" fillId="7" borderId="48" xfId="0" applyFont="1" applyFill="1" applyBorder="1" applyAlignment="1" applyProtection="1">
      <alignment horizontal="left" vertical="center" wrapText="1"/>
      <protection locked="0"/>
    </xf>
    <xf numFmtId="0" fontId="10" fillId="7" borderId="0" xfId="0" applyFont="1" applyFill="1" applyAlignment="1" applyProtection="1">
      <alignment horizontal="left" vertical="center" wrapText="1"/>
      <protection locked="0"/>
    </xf>
    <xf numFmtId="0" fontId="10" fillId="7" borderId="56" xfId="0" applyFont="1" applyFill="1" applyBorder="1" applyAlignment="1" applyProtection="1">
      <alignment horizontal="left" vertical="center" wrapText="1"/>
      <protection locked="0"/>
    </xf>
    <xf numFmtId="0" fontId="10" fillId="7" borderId="32" xfId="0" applyFont="1" applyFill="1" applyBorder="1" applyAlignment="1" applyProtection="1">
      <alignment horizontal="left" vertical="center" wrapText="1"/>
      <protection locked="0"/>
    </xf>
    <xf numFmtId="0" fontId="10" fillId="7" borderId="27" xfId="0" applyFont="1" applyFill="1" applyBorder="1" applyAlignment="1" applyProtection="1">
      <alignment horizontal="left" vertical="center" wrapText="1"/>
      <protection locked="0"/>
    </xf>
    <xf numFmtId="0" fontId="10" fillId="7" borderId="33" xfId="0" applyFont="1" applyFill="1" applyBorder="1" applyAlignment="1" applyProtection="1">
      <alignment horizontal="left" vertical="center" wrapText="1"/>
      <protection locked="0"/>
    </xf>
    <xf numFmtId="0" fontId="10" fillId="7" borderId="50" xfId="0" applyFont="1" applyFill="1" applyBorder="1" applyAlignment="1" applyProtection="1">
      <alignment horizontal="center" vertical="center"/>
      <protection locked="0"/>
    </xf>
    <xf numFmtId="0" fontId="10" fillId="7" borderId="51" xfId="0" applyFont="1" applyFill="1" applyBorder="1" applyAlignment="1" applyProtection="1">
      <alignment horizontal="center" vertical="center"/>
      <protection locked="0"/>
    </xf>
    <xf numFmtId="0" fontId="3" fillId="7" borderId="32" xfId="0" applyFont="1" applyFill="1" applyBorder="1" applyAlignment="1" applyProtection="1">
      <alignment horizontal="center" vertical="center"/>
      <protection locked="0"/>
    </xf>
    <xf numFmtId="0" fontId="3" fillId="7" borderId="27" xfId="0" applyFont="1" applyFill="1" applyBorder="1" applyAlignment="1" applyProtection="1">
      <alignment horizontal="center" vertical="center"/>
      <protection locked="0"/>
    </xf>
    <xf numFmtId="0" fontId="3" fillId="7" borderId="33" xfId="0" applyFont="1" applyFill="1" applyBorder="1" applyAlignment="1" applyProtection="1">
      <alignment horizontal="center" vertical="center"/>
      <protection locked="0"/>
    </xf>
    <xf numFmtId="176" fontId="6" fillId="5" borderId="100" xfId="0" applyNumberFormat="1" applyFont="1" applyFill="1" applyBorder="1" applyAlignment="1">
      <alignment horizontal="center" vertical="center"/>
    </xf>
    <xf numFmtId="176" fontId="6" fillId="5" borderId="101" xfId="0" applyNumberFormat="1" applyFont="1" applyFill="1" applyBorder="1" applyAlignment="1">
      <alignment horizontal="center" vertical="center"/>
    </xf>
    <xf numFmtId="176" fontId="6" fillId="5" borderId="102" xfId="0" applyNumberFormat="1" applyFont="1" applyFill="1" applyBorder="1" applyAlignment="1">
      <alignment horizontal="center" vertical="center"/>
    </xf>
    <xf numFmtId="176" fontId="1" fillId="7" borderId="51" xfId="0" applyNumberFormat="1" applyFont="1" applyFill="1" applyBorder="1" applyAlignment="1" applyProtection="1">
      <alignment horizontal="center" vertical="center" wrapText="1"/>
      <protection locked="0"/>
    </xf>
    <xf numFmtId="176" fontId="6" fillId="5" borderId="0" xfId="0" applyNumberFormat="1" applyFont="1" applyFill="1" applyAlignment="1">
      <alignment horizontal="center" vertical="center" wrapText="1" shrinkToFit="1"/>
    </xf>
    <xf numFmtId="0" fontId="6" fillId="5" borderId="44" xfId="0" applyFont="1" applyFill="1" applyBorder="1" applyAlignment="1">
      <alignment horizontal="center" vertical="center"/>
    </xf>
    <xf numFmtId="0" fontId="6" fillId="5" borderId="0" xfId="0" applyFont="1" applyFill="1" applyAlignment="1">
      <alignment horizontal="center" vertical="center"/>
    </xf>
    <xf numFmtId="0" fontId="6" fillId="5" borderId="19" xfId="0" applyFont="1" applyFill="1" applyBorder="1" applyAlignment="1">
      <alignment horizontal="center" vertical="center"/>
    </xf>
    <xf numFmtId="0" fontId="6" fillId="5" borderId="78" xfId="0" applyFont="1" applyFill="1" applyBorder="1" applyAlignment="1">
      <alignment horizontal="center" vertical="center"/>
    </xf>
    <xf numFmtId="0" fontId="6" fillId="5" borderId="27" xfId="0" applyFont="1" applyFill="1" applyBorder="1" applyAlignment="1">
      <alignment horizontal="center" vertical="center"/>
    </xf>
    <xf numFmtId="0" fontId="6" fillId="5" borderId="73" xfId="0" applyFont="1" applyFill="1" applyBorder="1" applyAlignment="1">
      <alignment horizontal="center" vertical="center"/>
    </xf>
    <xf numFmtId="0" fontId="6" fillId="5" borderId="18" xfId="0" applyFont="1" applyFill="1" applyBorder="1" applyAlignment="1">
      <alignment horizontal="center" vertical="center" wrapText="1"/>
    </xf>
    <xf numFmtId="0" fontId="6" fillId="5" borderId="0" xfId="0" applyFont="1" applyFill="1" applyAlignment="1">
      <alignment horizontal="center" vertical="center" wrapText="1"/>
    </xf>
    <xf numFmtId="0" fontId="6" fillId="5" borderId="19" xfId="0" applyFont="1" applyFill="1" applyBorder="1" applyAlignment="1">
      <alignment horizontal="center" vertical="center" wrapText="1"/>
    </xf>
    <xf numFmtId="0" fontId="6" fillId="5" borderId="78" xfId="0" applyFont="1" applyFill="1" applyBorder="1" applyAlignment="1">
      <alignment horizontal="center" vertical="center" wrapText="1"/>
    </xf>
    <xf numFmtId="0" fontId="6" fillId="5" borderId="27" xfId="0" applyFont="1" applyFill="1" applyBorder="1" applyAlignment="1">
      <alignment horizontal="center" vertical="center" wrapText="1"/>
    </xf>
    <xf numFmtId="0" fontId="6" fillId="5" borderId="73" xfId="0" applyFont="1" applyFill="1" applyBorder="1" applyAlignment="1">
      <alignment horizontal="center" vertical="center" wrapText="1"/>
    </xf>
    <xf numFmtId="0" fontId="4" fillId="7" borderId="50" xfId="0" applyFont="1" applyFill="1" applyBorder="1" applyAlignment="1" applyProtection="1">
      <alignment horizontal="center" vertical="center"/>
      <protection locked="0"/>
    </xf>
    <xf numFmtId="0" fontId="4" fillId="7" borderId="51" xfId="0" applyFont="1" applyFill="1" applyBorder="1" applyAlignment="1" applyProtection="1">
      <alignment horizontal="center" vertical="center"/>
      <protection locked="0"/>
    </xf>
    <xf numFmtId="0" fontId="4" fillId="7" borderId="80" xfId="0" applyFont="1" applyFill="1" applyBorder="1" applyAlignment="1" applyProtection="1">
      <alignment horizontal="center" vertical="center" wrapText="1"/>
      <protection locked="0"/>
    </xf>
    <xf numFmtId="0" fontId="4" fillId="7" borderId="51" xfId="0" applyFont="1" applyFill="1" applyBorder="1" applyAlignment="1" applyProtection="1">
      <alignment horizontal="center" vertical="center" wrapText="1"/>
      <protection locked="0"/>
    </xf>
    <xf numFmtId="0" fontId="4" fillId="7" borderId="52" xfId="0" applyFont="1" applyFill="1" applyBorder="1" applyAlignment="1" applyProtection="1">
      <alignment horizontal="center" vertical="center" wrapText="1"/>
      <protection locked="0"/>
    </xf>
    <xf numFmtId="0" fontId="5" fillId="7" borderId="53" xfId="0" applyFont="1" applyFill="1" applyBorder="1" applyAlignment="1" applyProtection="1">
      <alignment horizontal="center" vertical="center"/>
      <protection locked="0"/>
    </xf>
    <xf numFmtId="0" fontId="5" fillId="7" borderId="34" xfId="0" applyFont="1" applyFill="1" applyBorder="1" applyAlignment="1" applyProtection="1">
      <alignment horizontal="center" vertical="center"/>
      <protection locked="0"/>
    </xf>
    <xf numFmtId="0" fontId="5" fillId="7" borderId="35" xfId="0" applyFont="1" applyFill="1" applyBorder="1" applyAlignment="1" applyProtection="1">
      <alignment horizontal="center" vertical="center"/>
      <protection locked="0"/>
    </xf>
    <xf numFmtId="176" fontId="14" fillId="5" borderId="78" xfId="0" applyNumberFormat="1" applyFont="1" applyFill="1" applyBorder="1" applyAlignment="1">
      <alignment horizontal="center" vertical="center" wrapText="1"/>
    </xf>
    <xf numFmtId="176" fontId="14" fillId="5" borderId="103" xfId="0" applyNumberFormat="1" applyFont="1" applyFill="1" applyBorder="1" applyAlignment="1">
      <alignment horizontal="center" vertical="center" wrapText="1"/>
    </xf>
    <xf numFmtId="176" fontId="6" fillId="5" borderId="18" xfId="0" applyNumberFormat="1" applyFont="1" applyFill="1" applyBorder="1" applyAlignment="1">
      <alignment horizontal="center" vertical="center" wrapText="1"/>
    </xf>
    <xf numFmtId="176" fontId="6" fillId="5" borderId="19" xfId="0" applyNumberFormat="1" applyFont="1" applyFill="1" applyBorder="1" applyAlignment="1">
      <alignment horizontal="center" vertical="center" wrapText="1"/>
    </xf>
    <xf numFmtId="0" fontId="15" fillId="3" borderId="25" xfId="0" applyFont="1" applyFill="1" applyBorder="1" applyAlignment="1">
      <alignment horizontal="center"/>
    </xf>
    <xf numFmtId="0" fontId="16" fillId="8" borderId="25" xfId="0" applyFont="1" applyFill="1" applyBorder="1" applyAlignment="1">
      <alignment horizontal="left" vertical="center" wrapText="1"/>
    </xf>
    <xf numFmtId="0" fontId="14" fillId="0" borderId="25" xfId="0" applyFont="1" applyBorder="1" applyAlignment="1">
      <alignment horizontal="center" vertical="center" wrapText="1" shrinkToFit="1"/>
    </xf>
    <xf numFmtId="0" fontId="14" fillId="2" borderId="25" xfId="0" applyFont="1" applyFill="1" applyBorder="1" applyAlignment="1">
      <alignment horizontal="center" vertical="center"/>
    </xf>
    <xf numFmtId="0" fontId="0" fillId="0" borderId="0" xfId="0" applyAlignment="1">
      <alignment horizontal="left" wrapText="1"/>
    </xf>
    <xf numFmtId="0" fontId="1" fillId="0" borderId="0" xfId="0" applyFont="1" applyAlignment="1">
      <alignment horizontal="center"/>
    </xf>
    <xf numFmtId="0" fontId="3" fillId="0" borderId="0" xfId="0" applyFont="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0" borderId="6" xfId="0" applyFont="1" applyBorder="1" applyAlignment="1">
      <alignment horizontal="center" vertical="center"/>
    </xf>
    <xf numFmtId="0" fontId="6" fillId="2" borderId="7" xfId="0" applyFont="1" applyFill="1" applyBorder="1" applyAlignment="1">
      <alignment horizontal="center" vertical="center" shrinkToFit="1"/>
    </xf>
    <xf numFmtId="0" fontId="6" fillId="2" borderId="8" xfId="0" applyFont="1" applyFill="1" applyBorder="1" applyAlignment="1">
      <alignment horizontal="center" vertical="center" shrinkToFit="1"/>
    </xf>
    <xf numFmtId="0" fontId="6" fillId="2" borderId="9" xfId="0" applyFont="1" applyFill="1" applyBorder="1" applyAlignment="1">
      <alignment horizontal="center" vertical="center" shrinkToFit="1"/>
    </xf>
    <xf numFmtId="0" fontId="6" fillId="2" borderId="11" xfId="0" applyFont="1" applyFill="1" applyBorder="1" applyAlignment="1">
      <alignment horizontal="center" vertical="center" shrinkToFi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0" xfId="0" applyFont="1" applyAlignment="1">
      <alignment horizontal="left" vertical="top" wrapText="1"/>
    </xf>
    <xf numFmtId="0" fontId="7" fillId="0" borderId="11" xfId="0" applyFont="1" applyBorder="1" applyAlignment="1">
      <alignment horizontal="left" vertical="top" wrapText="1"/>
    </xf>
    <xf numFmtId="0" fontId="7" fillId="0" borderId="12" xfId="0" applyFont="1" applyBorder="1" applyAlignment="1">
      <alignment horizontal="left" vertical="top" wrapText="1"/>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176" fontId="6" fillId="2" borderId="7" xfId="0" applyNumberFormat="1" applyFont="1" applyFill="1" applyBorder="1" applyAlignment="1">
      <alignment horizontal="center" vertical="center" shrinkToFit="1"/>
    </xf>
    <xf numFmtId="176" fontId="6" fillId="2" borderId="8" xfId="0" applyNumberFormat="1" applyFont="1" applyFill="1" applyBorder="1" applyAlignment="1">
      <alignment horizontal="center" vertical="center" shrinkToFit="1"/>
    </xf>
    <xf numFmtId="176" fontId="6" fillId="2" borderId="9" xfId="0" applyNumberFormat="1" applyFont="1" applyFill="1" applyBorder="1" applyAlignment="1">
      <alignment horizontal="center" vertical="center" shrinkToFit="1"/>
    </xf>
    <xf numFmtId="176" fontId="6" fillId="2" borderId="12" xfId="0" applyNumberFormat="1" applyFont="1" applyFill="1" applyBorder="1" applyAlignment="1">
      <alignment horizontal="center" vertical="center" shrinkToFit="1"/>
    </xf>
    <xf numFmtId="176" fontId="6" fillId="2" borderId="1" xfId="0" applyNumberFormat="1" applyFont="1" applyFill="1" applyBorder="1" applyAlignment="1">
      <alignment horizontal="center" vertical="center" shrinkToFit="1"/>
    </xf>
    <xf numFmtId="176" fontId="6" fillId="2" borderId="2" xfId="0" applyNumberFormat="1" applyFont="1" applyFill="1" applyBorder="1" applyAlignment="1">
      <alignment horizontal="center" vertical="center" shrinkToFit="1"/>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2"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2" borderId="12"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7" fillId="0" borderId="7" xfId="0" applyFont="1" applyBorder="1" applyAlignment="1">
      <alignment horizontal="center" vertical="top" wrapText="1"/>
    </xf>
    <xf numFmtId="0" fontId="7" fillId="0" borderId="8"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0" xfId="0" applyFont="1" applyAlignment="1">
      <alignment horizontal="center" vertical="top" wrapText="1"/>
    </xf>
    <xf numFmtId="0" fontId="7" fillId="0" borderId="11" xfId="0" applyFont="1" applyBorder="1" applyAlignment="1">
      <alignment horizontal="center" vertical="top" wrapText="1"/>
    </xf>
    <xf numFmtId="0" fontId="7" fillId="0" borderId="12" xfId="0" applyFont="1" applyBorder="1" applyAlignment="1">
      <alignment horizontal="center" vertical="top" wrapText="1"/>
    </xf>
    <xf numFmtId="0" fontId="7" fillId="0" borderId="1" xfId="0" applyFont="1" applyBorder="1" applyAlignment="1">
      <alignment horizontal="center" vertical="top" wrapText="1"/>
    </xf>
    <xf numFmtId="0" fontId="7" fillId="0" borderId="2" xfId="0" applyFont="1" applyBorder="1" applyAlignment="1">
      <alignment horizontal="center" vertical="top" wrapText="1"/>
    </xf>
    <xf numFmtId="176" fontId="6" fillId="2" borderId="6" xfId="0" applyNumberFormat="1" applyFont="1" applyFill="1" applyBorder="1" applyAlignment="1">
      <alignment horizontal="center" vertical="center" shrinkToFit="1"/>
    </xf>
    <xf numFmtId="176" fontId="6" fillId="0" borderId="6" xfId="0" applyNumberFormat="1" applyFont="1" applyBorder="1" applyAlignment="1">
      <alignment horizontal="right" vertical="center"/>
    </xf>
    <xf numFmtId="0" fontId="8" fillId="0" borderId="8" xfId="0" applyFont="1" applyBorder="1" applyAlignment="1">
      <alignment horizontal="left" vertical="center" shrinkToFit="1"/>
    </xf>
    <xf numFmtId="0" fontId="6" fillId="0" borderId="7" xfId="0" applyFont="1" applyBorder="1" applyAlignment="1">
      <alignment horizontal="center"/>
    </xf>
    <xf numFmtId="0" fontId="6" fillId="0" borderId="8" xfId="0" applyFont="1" applyBorder="1" applyAlignment="1">
      <alignment horizontal="center"/>
    </xf>
    <xf numFmtId="0" fontId="6" fillId="0" borderId="9" xfId="0" applyFont="1" applyBorder="1" applyAlignment="1">
      <alignment horizontal="center"/>
    </xf>
    <xf numFmtId="0" fontId="6" fillId="0" borderId="12"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center"/>
    </xf>
    <xf numFmtId="0" fontId="6" fillId="2" borderId="7" xfId="0" applyFont="1" applyFill="1" applyBorder="1" applyAlignment="1">
      <alignment horizontal="center" vertical="center" wrapText="1" shrinkToFit="1"/>
    </xf>
    <xf numFmtId="0" fontId="6" fillId="0" borderId="10" xfId="0" applyFont="1" applyBorder="1" applyAlignment="1">
      <alignment horizontal="center" vertical="center"/>
    </xf>
    <xf numFmtId="0" fontId="6" fillId="0" borderId="0" xfId="0" applyFont="1" applyAlignment="1">
      <alignment horizontal="center" vertical="center"/>
    </xf>
    <xf numFmtId="0" fontId="6" fillId="0" borderId="13"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1" xfId="0" applyFont="1" applyBorder="1" applyAlignment="1">
      <alignment horizontal="center" vertical="center"/>
    </xf>
    <xf numFmtId="176" fontId="6" fillId="2" borderId="14" xfId="0" applyNumberFormat="1" applyFont="1" applyFill="1" applyBorder="1" applyAlignment="1">
      <alignment horizontal="center" vertical="center" wrapText="1" shrinkToFit="1"/>
    </xf>
    <xf numFmtId="176" fontId="6" fillId="2" borderId="15" xfId="0" applyNumberFormat="1" applyFont="1" applyFill="1" applyBorder="1" applyAlignment="1">
      <alignment horizontal="center" vertical="center" shrinkToFit="1"/>
    </xf>
    <xf numFmtId="176" fontId="6" fillId="2" borderId="18" xfId="0" applyNumberFormat="1" applyFont="1" applyFill="1" applyBorder="1" applyAlignment="1">
      <alignment horizontal="center" vertical="center" shrinkToFit="1"/>
    </xf>
    <xf numFmtId="176" fontId="6" fillId="2" borderId="22" xfId="0" applyNumberFormat="1" applyFont="1" applyFill="1" applyBorder="1" applyAlignment="1">
      <alignment horizontal="center" vertical="center" shrinkToFit="1"/>
    </xf>
    <xf numFmtId="176" fontId="6" fillId="2" borderId="23" xfId="0" applyNumberFormat="1" applyFont="1" applyFill="1" applyBorder="1" applyAlignment="1">
      <alignment horizontal="center" vertical="center" shrinkToFit="1"/>
    </xf>
    <xf numFmtId="176" fontId="6" fillId="0" borderId="14" xfId="0" applyNumberFormat="1" applyFont="1" applyBorder="1" applyAlignment="1">
      <alignment horizontal="center" vertical="center" wrapText="1"/>
    </xf>
    <xf numFmtId="176" fontId="6" fillId="0" borderId="8" xfId="0" applyNumberFormat="1" applyFont="1" applyBorder="1" applyAlignment="1">
      <alignment horizontal="center" vertical="center" wrapText="1"/>
    </xf>
    <xf numFmtId="176" fontId="6" fillId="0" borderId="16" xfId="0" applyNumberFormat="1" applyFont="1" applyBorder="1" applyAlignment="1">
      <alignment horizontal="center" vertical="center" wrapText="1"/>
    </xf>
    <xf numFmtId="176" fontId="6" fillId="0" borderId="18" xfId="0" applyNumberFormat="1" applyFont="1" applyBorder="1" applyAlignment="1">
      <alignment horizontal="center" vertical="center" wrapText="1"/>
    </xf>
    <xf numFmtId="176" fontId="6" fillId="0" borderId="0" xfId="0" applyNumberFormat="1" applyFont="1" applyAlignment="1">
      <alignment horizontal="center" vertical="center" wrapText="1"/>
    </xf>
    <xf numFmtId="176" fontId="6" fillId="0" borderId="20" xfId="0" applyNumberFormat="1" applyFont="1" applyBorder="1" applyAlignment="1">
      <alignment horizontal="center" vertical="center" wrapText="1"/>
    </xf>
    <xf numFmtId="176" fontId="6" fillId="0" borderId="22" xfId="0" applyNumberFormat="1" applyFont="1" applyBorder="1" applyAlignment="1">
      <alignment horizontal="center" vertical="center" wrapText="1"/>
    </xf>
    <xf numFmtId="176" fontId="6" fillId="0" borderId="1" xfId="0" applyNumberFormat="1" applyFont="1" applyBorder="1" applyAlignment="1">
      <alignment horizontal="center" vertical="center" wrapText="1"/>
    </xf>
    <xf numFmtId="176" fontId="6" fillId="0" borderId="24" xfId="0" applyNumberFormat="1" applyFont="1" applyBorder="1" applyAlignment="1">
      <alignment horizontal="center" vertical="center" wrapText="1"/>
    </xf>
    <xf numFmtId="176" fontId="6" fillId="0" borderId="13" xfId="0" applyNumberFormat="1" applyFont="1" applyBorder="1" applyAlignment="1">
      <alignment horizontal="center" vertical="center"/>
    </xf>
    <xf numFmtId="176" fontId="6" fillId="0" borderId="9" xfId="0" applyNumberFormat="1" applyFont="1" applyBorder="1" applyAlignment="1">
      <alignment horizontal="center" vertical="center"/>
    </xf>
    <xf numFmtId="176" fontId="6" fillId="0" borderId="17" xfId="0" applyNumberFormat="1" applyFont="1" applyBorder="1" applyAlignment="1">
      <alignment horizontal="center" vertical="center"/>
    </xf>
    <xf numFmtId="176" fontId="6" fillId="0" borderId="11" xfId="0" applyNumberFormat="1" applyFont="1" applyBorder="1" applyAlignment="1">
      <alignment horizontal="center" vertical="center"/>
    </xf>
    <xf numFmtId="176" fontId="6" fillId="0" borderId="21" xfId="0" applyNumberFormat="1" applyFont="1" applyBorder="1" applyAlignment="1">
      <alignment horizontal="center" vertical="center"/>
    </xf>
    <xf numFmtId="176" fontId="6" fillId="0" borderId="2" xfId="0" applyNumberFormat="1" applyFont="1" applyBorder="1" applyAlignment="1">
      <alignment horizontal="center"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0" fontId="6" fillId="0" borderId="9" xfId="0" applyFont="1" applyBorder="1" applyAlignment="1">
      <alignment horizontal="right" vertical="center"/>
    </xf>
    <xf numFmtId="0" fontId="6" fillId="0" borderId="12" xfId="0" applyFont="1" applyBorder="1" applyAlignment="1">
      <alignment horizontal="right" vertical="center"/>
    </xf>
    <xf numFmtId="0" fontId="6" fillId="0" borderId="1" xfId="0" applyFont="1" applyBorder="1" applyAlignment="1">
      <alignment horizontal="right" vertical="center"/>
    </xf>
    <xf numFmtId="0" fontId="6" fillId="0" borderId="2" xfId="0" applyFont="1" applyBorder="1" applyAlignment="1">
      <alignment horizontal="right" vertical="center"/>
    </xf>
    <xf numFmtId="176" fontId="6" fillId="0" borderId="7" xfId="0" applyNumberFormat="1" applyFont="1" applyBorder="1" applyAlignment="1">
      <alignment horizontal="center" vertical="center" wrapText="1" shrinkToFit="1"/>
    </xf>
    <xf numFmtId="176" fontId="6" fillId="0" borderId="8" xfId="0" applyNumberFormat="1" applyFont="1" applyBorder="1" applyAlignment="1">
      <alignment horizontal="center" vertical="center" shrinkToFit="1"/>
    </xf>
    <xf numFmtId="176" fontId="6" fillId="0" borderId="9" xfId="0" applyNumberFormat="1" applyFont="1" applyBorder="1" applyAlignment="1">
      <alignment horizontal="center" vertical="center" shrinkToFit="1"/>
    </xf>
    <xf numFmtId="176" fontId="6" fillId="0" borderId="12" xfId="0" applyNumberFormat="1" applyFont="1" applyBorder="1" applyAlignment="1">
      <alignment horizontal="center" vertical="center" shrinkToFit="1"/>
    </xf>
    <xf numFmtId="176" fontId="6" fillId="0" borderId="1" xfId="0" applyNumberFormat="1" applyFont="1" applyBorder="1" applyAlignment="1">
      <alignment horizontal="center" vertical="center" shrinkToFit="1"/>
    </xf>
    <xf numFmtId="176" fontId="6" fillId="0" borderId="2" xfId="0" applyNumberFormat="1" applyFont="1" applyBorder="1" applyAlignment="1">
      <alignment horizontal="center" vertical="center" shrinkToFit="1"/>
    </xf>
    <xf numFmtId="0" fontId="6" fillId="0" borderId="6" xfId="0" applyFont="1" applyBorder="1" applyAlignment="1">
      <alignment horizontal="center" vertical="center"/>
    </xf>
    <xf numFmtId="0" fontId="9" fillId="0" borderId="0" xfId="0" applyFont="1" applyAlignment="1">
      <alignment horizontal="left" vertical="center"/>
    </xf>
    <xf numFmtId="0" fontId="10" fillId="0" borderId="1" xfId="0" applyFont="1" applyBorder="1" applyAlignment="1">
      <alignment horizontal="left" vertical="center"/>
    </xf>
    <xf numFmtId="0" fontId="6" fillId="2" borderId="6" xfId="0" applyFont="1" applyFill="1" applyBorder="1" applyAlignment="1">
      <alignment horizontal="center" vertical="center" shrinkToFit="1"/>
    </xf>
    <xf numFmtId="0" fontId="6" fillId="0" borderId="6" xfId="0" applyFont="1" applyBorder="1" applyAlignment="1">
      <alignment horizontal="center" vertical="center" shrinkToFit="1"/>
    </xf>
    <xf numFmtId="0" fontId="6" fillId="2" borderId="6" xfId="0" applyFont="1" applyFill="1" applyBorder="1" applyAlignment="1">
      <alignment horizontal="center" vertical="center"/>
    </xf>
    <xf numFmtId="0" fontId="6" fillId="2" borderId="6" xfId="0" applyFont="1" applyFill="1" applyBorder="1" applyAlignment="1">
      <alignment horizontal="center" vertical="center" wrapText="1"/>
    </xf>
    <xf numFmtId="0" fontId="6" fillId="0" borderId="6" xfId="0" applyFont="1" applyBorder="1" applyAlignment="1">
      <alignment horizontal="center" vertical="center" wrapText="1" shrinkToFit="1"/>
    </xf>
    <xf numFmtId="0" fontId="8" fillId="0" borderId="10" xfId="0" applyFont="1" applyBorder="1" applyAlignment="1">
      <alignment horizontal="left"/>
    </xf>
    <xf numFmtId="0" fontId="8" fillId="0" borderId="0" xfId="0" applyFont="1" applyAlignment="1">
      <alignment horizontal="left"/>
    </xf>
    <xf numFmtId="0" fontId="6" fillId="0" borderId="6" xfId="0" applyFont="1" applyBorder="1" applyAlignment="1">
      <alignment horizontal="center" vertical="center" wrapText="1"/>
    </xf>
    <xf numFmtId="0" fontId="0" fillId="0" borderId="8" xfId="0" applyBorder="1" applyAlignment="1">
      <alignment horizontal="left" shrinkToFit="1"/>
    </xf>
    <xf numFmtId="0" fontId="9" fillId="0" borderId="1" xfId="0" applyFont="1" applyBorder="1" applyAlignment="1">
      <alignment horizontal="left" shrinkToFit="1"/>
    </xf>
    <xf numFmtId="0" fontId="0" fillId="0" borderId="8" xfId="0" applyBorder="1" applyAlignment="1">
      <alignment horizontal="left" vertical="center" shrinkToFit="1"/>
    </xf>
    <xf numFmtId="0" fontId="9" fillId="0" borderId="0" xfId="0" applyFont="1" applyAlignment="1">
      <alignment horizontal="left" shrinkToFi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306918</xdr:colOff>
      <xdr:row>24</xdr:row>
      <xdr:rowOff>391582</xdr:rowOff>
    </xdr:from>
    <xdr:to>
      <xdr:col>7</xdr:col>
      <xdr:colOff>226609</xdr:colOff>
      <xdr:row>25</xdr:row>
      <xdr:rowOff>324348</xdr:rowOff>
    </xdr:to>
    <xdr:sp macro="" textlink="">
      <xdr:nvSpPr>
        <xdr:cNvPr id="11" name="矢印: 右 10">
          <a:extLst>
            <a:ext uri="{FF2B5EF4-FFF2-40B4-BE49-F238E27FC236}">
              <a16:creationId xmlns:a16="http://schemas.microsoft.com/office/drawing/2014/main" id="{D5BB0382-F1DC-4FD1-A202-A69FAF558969}"/>
            </a:ext>
          </a:extLst>
        </xdr:cNvPr>
        <xdr:cNvSpPr/>
      </xdr:nvSpPr>
      <xdr:spPr>
        <a:xfrm>
          <a:off x="2960311" y="5725582"/>
          <a:ext cx="300691" cy="327373"/>
        </a:xfrm>
        <a:prstGeom prst="rightArrow">
          <a:avLst/>
        </a:prstGeom>
        <a:solidFill>
          <a:schemeClr val="tx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10</xdr:col>
      <xdr:colOff>54426</xdr:colOff>
      <xdr:row>0</xdr:row>
      <xdr:rowOff>81645</xdr:rowOff>
    </xdr:from>
    <xdr:to>
      <xdr:col>11</xdr:col>
      <xdr:colOff>470209</xdr:colOff>
      <xdr:row>4</xdr:row>
      <xdr:rowOff>221914</xdr:rowOff>
    </xdr:to>
    <xdr:pic>
      <xdr:nvPicPr>
        <xdr:cNvPr id="2" name="図 1">
          <a:extLst>
            <a:ext uri="{FF2B5EF4-FFF2-40B4-BE49-F238E27FC236}">
              <a16:creationId xmlns:a16="http://schemas.microsoft.com/office/drawing/2014/main" id="{AB507E7B-629D-4D4C-8924-648AEB6EC4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89069" y="81645"/>
          <a:ext cx="919247" cy="9022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228600</xdr:colOff>
      <xdr:row>31</xdr:row>
      <xdr:rowOff>47625</xdr:rowOff>
    </xdr:from>
    <xdr:to>
      <xdr:col>6</xdr:col>
      <xdr:colOff>133350</xdr:colOff>
      <xdr:row>32</xdr:row>
      <xdr:rowOff>133350</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1895475" y="6457950"/>
          <a:ext cx="238125" cy="266700"/>
        </a:xfrm>
        <a:prstGeom prst="ellipse">
          <a:avLst/>
        </a:prstGeom>
        <a:noFill/>
        <a:ln>
          <a:solidFill>
            <a:schemeClr val="tx1"/>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238125</xdr:colOff>
      <xdr:row>31</xdr:row>
      <xdr:rowOff>57150</xdr:rowOff>
    </xdr:from>
    <xdr:to>
      <xdr:col>10</xdr:col>
      <xdr:colOff>142875</xdr:colOff>
      <xdr:row>32</xdr:row>
      <xdr:rowOff>142875</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3238500" y="6467475"/>
          <a:ext cx="238125" cy="266700"/>
        </a:xfrm>
        <a:prstGeom prst="ellipse">
          <a:avLst/>
        </a:prstGeom>
        <a:noFill/>
        <a:ln>
          <a:solidFill>
            <a:schemeClr val="tx1"/>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219075</xdr:colOff>
      <xdr:row>31</xdr:row>
      <xdr:rowOff>57150</xdr:rowOff>
    </xdr:from>
    <xdr:to>
      <xdr:col>14</xdr:col>
      <xdr:colOff>123825</xdr:colOff>
      <xdr:row>32</xdr:row>
      <xdr:rowOff>142875</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4552950" y="6467475"/>
          <a:ext cx="238125" cy="266700"/>
        </a:xfrm>
        <a:prstGeom prst="ellipse">
          <a:avLst/>
        </a:prstGeom>
        <a:noFill/>
        <a:ln>
          <a:solidFill>
            <a:schemeClr val="tx1"/>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18</xdr:col>
      <xdr:colOff>76200</xdr:colOff>
      <xdr:row>31</xdr:row>
      <xdr:rowOff>47625</xdr:rowOff>
    </xdr:from>
    <xdr:to>
      <xdr:col>18</xdr:col>
      <xdr:colOff>314325</xdr:colOff>
      <xdr:row>32</xdr:row>
      <xdr:rowOff>133350</xdr:rowOff>
    </xdr:to>
    <xdr:sp macro="" textlink="">
      <xdr:nvSpPr>
        <xdr:cNvPr id="5" name="円/楕円 4">
          <a:extLst>
            <a:ext uri="{FF2B5EF4-FFF2-40B4-BE49-F238E27FC236}">
              <a16:creationId xmlns:a16="http://schemas.microsoft.com/office/drawing/2014/main" id="{00000000-0008-0000-0100-000005000000}"/>
            </a:ext>
          </a:extLst>
        </xdr:cNvPr>
        <xdr:cNvSpPr/>
      </xdr:nvSpPr>
      <xdr:spPr>
        <a:xfrm>
          <a:off x="6076950" y="6457950"/>
          <a:ext cx="238125" cy="266700"/>
        </a:xfrm>
        <a:prstGeom prst="ellipse">
          <a:avLst/>
        </a:prstGeom>
        <a:noFill/>
        <a:ln>
          <a:solidFill>
            <a:schemeClr val="tx1"/>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89646</xdr:colOff>
      <xdr:row>17</xdr:row>
      <xdr:rowOff>56030</xdr:rowOff>
    </xdr:from>
    <xdr:to>
      <xdr:col>9</xdr:col>
      <xdr:colOff>235323</xdr:colOff>
      <xdr:row>18</xdr:row>
      <xdr:rowOff>145677</xdr:rowOff>
    </xdr:to>
    <xdr:sp macro="" textlink="">
      <xdr:nvSpPr>
        <xdr:cNvPr id="6" name="左矢印 5">
          <a:extLst>
            <a:ext uri="{FF2B5EF4-FFF2-40B4-BE49-F238E27FC236}">
              <a16:creationId xmlns:a16="http://schemas.microsoft.com/office/drawing/2014/main" id="{00000000-0008-0000-0100-000006000000}"/>
            </a:ext>
          </a:extLst>
        </xdr:cNvPr>
        <xdr:cNvSpPr/>
      </xdr:nvSpPr>
      <xdr:spPr>
        <a:xfrm>
          <a:off x="2756646" y="3770780"/>
          <a:ext cx="479052" cy="289672"/>
        </a:xfrm>
        <a:prstGeom prst="left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22411</xdr:colOff>
      <xdr:row>17</xdr:row>
      <xdr:rowOff>56030</xdr:rowOff>
    </xdr:from>
    <xdr:to>
      <xdr:col>20</xdr:col>
      <xdr:colOff>268942</xdr:colOff>
      <xdr:row>18</xdr:row>
      <xdr:rowOff>134471</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3356161" y="3770780"/>
          <a:ext cx="3580281" cy="278466"/>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t>労働保険概算・確定保険料申告書のコードを記載　</a:t>
          </a:r>
          <a:r>
            <a:rPr kumimoji="1" lang="en-US" altLang="ja-JP" sz="1100" b="1"/>
            <a:t>※</a:t>
          </a:r>
          <a:r>
            <a:rPr kumimoji="1" lang="ja-JP" altLang="en-US" sz="1100" b="1"/>
            <a:t>２</a:t>
          </a:r>
        </a:p>
      </xdr:txBody>
    </xdr:sp>
    <xdr:clientData/>
  </xdr:twoCellAnchor>
  <xdr:twoCellAnchor>
    <xdr:from>
      <xdr:col>0</xdr:col>
      <xdr:colOff>56029</xdr:colOff>
      <xdr:row>57</xdr:row>
      <xdr:rowOff>67235</xdr:rowOff>
    </xdr:from>
    <xdr:to>
      <xdr:col>20</xdr:col>
      <xdr:colOff>235323</xdr:colOff>
      <xdr:row>61</xdr:row>
      <xdr:rowOff>134471</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56029" y="10813676"/>
          <a:ext cx="6902823" cy="73958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本見積りに関する個人情報は、日本農業法人協会が事務手続き等のために利用するほか、引受保険会社（共栄火災、損保ジャパン日本興亜、東京海上日動）および各引受保険会社の業務委託先である保険代理店が保険商品・各種サービスの案内・提供等のために利用することがあ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eiei-sien@hojin.or.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B47A9-A8A8-4DE1-A48F-382695B80CA4}">
  <sheetPr>
    <pageSetUpPr fitToPage="1"/>
  </sheetPr>
  <dimension ref="A1:AG78"/>
  <sheetViews>
    <sheetView showGridLines="0" tabSelected="1" view="pageBreakPreview" topLeftCell="A39" zoomScale="70" zoomScaleNormal="70" zoomScaleSheetLayoutView="70" zoomScalePageLayoutView="115" workbookViewId="0">
      <selection activeCell="K6" sqref="K6:S7"/>
    </sheetView>
  </sheetViews>
  <sheetFormatPr defaultRowHeight="13.5" x14ac:dyDescent="0.15"/>
  <cols>
    <col min="1" max="19" width="6.625" customWidth="1"/>
  </cols>
  <sheetData>
    <row r="1" spans="1:26" ht="15" customHeight="1" thickTop="1" x14ac:dyDescent="0.2">
      <c r="A1" s="181" t="s">
        <v>125</v>
      </c>
      <c r="B1" s="182"/>
      <c r="C1" s="182"/>
      <c r="D1" s="182"/>
      <c r="E1" s="182"/>
      <c r="F1" s="182"/>
      <c r="G1" s="182"/>
      <c r="H1" s="182"/>
      <c r="I1" s="182"/>
      <c r="J1" s="183"/>
      <c r="K1" s="52"/>
      <c r="L1" s="48"/>
      <c r="M1" s="243" t="s">
        <v>174</v>
      </c>
      <c r="N1" s="243"/>
      <c r="O1" s="243"/>
      <c r="P1" s="243"/>
      <c r="Q1" s="243"/>
      <c r="R1" s="243"/>
      <c r="S1" s="244"/>
    </row>
    <row r="2" spans="1:26" ht="15" customHeight="1" x14ac:dyDescent="0.2">
      <c r="A2" s="184"/>
      <c r="B2" s="185"/>
      <c r="C2" s="185"/>
      <c r="D2" s="185"/>
      <c r="E2" s="185"/>
      <c r="F2" s="185"/>
      <c r="G2" s="185"/>
      <c r="H2" s="185"/>
      <c r="I2" s="185"/>
      <c r="J2" s="186"/>
      <c r="K2" s="45"/>
      <c r="L2" s="45"/>
      <c r="M2" s="241"/>
      <c r="N2" s="241"/>
      <c r="O2" s="241"/>
      <c r="P2" s="241"/>
      <c r="Q2" s="241"/>
      <c r="R2" s="241"/>
      <c r="S2" s="242"/>
      <c r="T2" s="86" t="s">
        <v>167</v>
      </c>
      <c r="U2" s="87"/>
      <c r="V2" s="87"/>
      <c r="W2" s="87"/>
      <c r="X2" s="87"/>
      <c r="Y2" s="87"/>
      <c r="Z2" s="87"/>
    </row>
    <row r="3" spans="1:26" ht="15" customHeight="1" x14ac:dyDescent="0.2">
      <c r="A3" s="184"/>
      <c r="B3" s="185"/>
      <c r="C3" s="185"/>
      <c r="D3" s="185"/>
      <c r="E3" s="185"/>
      <c r="F3" s="185"/>
      <c r="G3" s="185"/>
      <c r="H3" s="185"/>
      <c r="I3" s="185"/>
      <c r="J3" s="186"/>
      <c r="K3" s="45"/>
      <c r="L3" s="45"/>
      <c r="M3" s="241"/>
      <c r="N3" s="241"/>
      <c r="O3" s="241"/>
      <c r="P3" s="241"/>
      <c r="Q3" s="241"/>
      <c r="R3" s="241"/>
      <c r="S3" s="242"/>
      <c r="T3" s="86"/>
      <c r="U3" s="87"/>
      <c r="V3" s="87"/>
      <c r="W3" s="87"/>
      <c r="X3" s="87"/>
      <c r="Y3" s="87"/>
      <c r="Z3" s="87"/>
    </row>
    <row r="4" spans="1:26" ht="15" customHeight="1" x14ac:dyDescent="0.2">
      <c r="A4" s="184"/>
      <c r="B4" s="185"/>
      <c r="C4" s="185"/>
      <c r="D4" s="185"/>
      <c r="E4" s="185"/>
      <c r="F4" s="185"/>
      <c r="G4" s="185"/>
      <c r="H4" s="185"/>
      <c r="I4" s="185"/>
      <c r="J4" s="186"/>
      <c r="K4" s="45"/>
      <c r="L4" s="45"/>
      <c r="M4" s="46"/>
      <c r="N4" s="241" t="s">
        <v>154</v>
      </c>
      <c r="O4" s="241"/>
      <c r="P4" s="241"/>
      <c r="Q4" s="241"/>
      <c r="R4" s="241"/>
      <c r="S4" s="242"/>
    </row>
    <row r="5" spans="1:26" ht="21.75" customHeight="1" thickBot="1" x14ac:dyDescent="0.2">
      <c r="A5" s="187"/>
      <c r="B5" s="188"/>
      <c r="C5" s="188"/>
      <c r="D5" s="188"/>
      <c r="E5" s="188"/>
      <c r="F5" s="188"/>
      <c r="G5" s="188"/>
      <c r="H5" s="188"/>
      <c r="I5" s="188"/>
      <c r="J5" s="189"/>
      <c r="K5" s="53"/>
      <c r="L5" s="50"/>
      <c r="M5" s="47" t="s">
        <v>153</v>
      </c>
      <c r="N5" s="239" t="s">
        <v>152</v>
      </c>
      <c r="O5" s="239"/>
      <c r="P5" s="239"/>
      <c r="Q5" s="239"/>
      <c r="R5" s="239"/>
      <c r="S5" s="240"/>
      <c r="T5" s="49"/>
      <c r="U5" s="50"/>
      <c r="V5" s="50"/>
    </row>
    <row r="6" spans="1:26" ht="15" customHeight="1" thickTop="1" x14ac:dyDescent="0.15">
      <c r="A6" s="245" t="s">
        <v>175</v>
      </c>
      <c r="B6" s="245"/>
      <c r="C6" s="245"/>
      <c r="D6" s="245"/>
      <c r="E6" s="245"/>
      <c r="F6" s="245"/>
      <c r="G6" s="245"/>
      <c r="H6" s="245"/>
      <c r="I6" s="245"/>
      <c r="J6" s="245"/>
      <c r="K6" s="192" t="s">
        <v>176</v>
      </c>
      <c r="L6" s="193"/>
      <c r="M6" s="193"/>
      <c r="N6" s="193"/>
      <c r="O6" s="193"/>
      <c r="P6" s="193"/>
      <c r="Q6" s="193"/>
      <c r="R6" s="193"/>
      <c r="S6" s="194"/>
    </row>
    <row r="7" spans="1:26" ht="15" customHeight="1" thickBot="1" x14ac:dyDescent="0.2">
      <c r="A7" s="245"/>
      <c r="B7" s="245"/>
      <c r="C7" s="245"/>
      <c r="D7" s="245"/>
      <c r="E7" s="245"/>
      <c r="F7" s="245"/>
      <c r="G7" s="245"/>
      <c r="H7" s="245"/>
      <c r="I7" s="245"/>
      <c r="J7" s="245"/>
      <c r="K7" s="195"/>
      <c r="L7" s="196"/>
      <c r="M7" s="196"/>
      <c r="N7" s="196"/>
      <c r="O7" s="196"/>
      <c r="P7" s="196"/>
      <c r="Q7" s="196"/>
      <c r="R7" s="196"/>
      <c r="S7" s="197"/>
    </row>
    <row r="8" spans="1:26" ht="15" customHeight="1" thickTop="1" x14ac:dyDescent="0.15">
      <c r="A8" s="66"/>
      <c r="B8" s="66"/>
      <c r="C8" s="66"/>
      <c r="D8" s="66"/>
      <c r="E8" s="66"/>
      <c r="F8" s="66"/>
      <c r="G8" s="66"/>
      <c r="H8" s="66"/>
      <c r="I8" s="65"/>
      <c r="J8" s="65"/>
      <c r="K8" s="67"/>
      <c r="L8" s="67"/>
      <c r="M8" s="67"/>
      <c r="N8" s="67"/>
      <c r="O8" s="67"/>
      <c r="P8" s="67"/>
      <c r="Q8" s="67"/>
      <c r="R8" s="67"/>
      <c r="S8" s="67"/>
    </row>
    <row r="9" spans="1:26" ht="15" customHeight="1" thickBot="1" x14ac:dyDescent="0.2">
      <c r="A9" s="66" t="s">
        <v>66</v>
      </c>
      <c r="B9" s="66"/>
      <c r="C9" s="66"/>
      <c r="D9" s="66"/>
      <c r="E9" s="66"/>
      <c r="F9" s="66"/>
      <c r="G9" s="66"/>
      <c r="H9" s="66"/>
      <c r="I9" s="43"/>
      <c r="J9" s="43"/>
      <c r="K9" s="43"/>
      <c r="L9" s="19"/>
      <c r="M9" s="19"/>
      <c r="N9" s="19"/>
      <c r="O9" s="19"/>
      <c r="P9" s="19"/>
      <c r="Q9" s="19"/>
      <c r="R9" s="19"/>
      <c r="S9" s="19"/>
    </row>
    <row r="10" spans="1:26" ht="30" customHeight="1" thickBot="1" x14ac:dyDescent="0.2">
      <c r="A10" s="190" t="s">
        <v>102</v>
      </c>
      <c r="B10" s="190"/>
      <c r="C10" s="190"/>
      <c r="D10" s="190"/>
      <c r="E10" s="190"/>
      <c r="F10" s="190"/>
      <c r="G10" s="190"/>
      <c r="H10" s="191"/>
      <c r="I10" s="246" t="s">
        <v>4</v>
      </c>
      <c r="J10" s="247"/>
      <c r="K10" s="247"/>
      <c r="L10" s="250" t="s">
        <v>82</v>
      </c>
      <c r="M10" s="251"/>
      <c r="N10" s="68"/>
      <c r="O10" s="59" t="s">
        <v>80</v>
      </c>
      <c r="P10" s="69"/>
      <c r="Q10" s="59" t="s">
        <v>81</v>
      </c>
      <c r="R10" s="69"/>
      <c r="S10" s="60" t="s">
        <v>79</v>
      </c>
    </row>
    <row r="11" spans="1:26" ht="22.5" customHeight="1" thickTop="1" thickBot="1" x14ac:dyDescent="0.2">
      <c r="A11" s="124" t="s">
        <v>6</v>
      </c>
      <c r="B11" s="122"/>
      <c r="C11" s="122"/>
      <c r="D11" s="61" t="s">
        <v>85</v>
      </c>
      <c r="E11" s="248"/>
      <c r="F11" s="249"/>
      <c r="G11" s="64" t="s">
        <v>54</v>
      </c>
      <c r="H11" s="266"/>
      <c r="I11" s="266"/>
      <c r="J11" s="266"/>
      <c r="K11" s="267"/>
      <c r="L11" s="204" t="s">
        <v>8</v>
      </c>
      <c r="M11" s="204"/>
      <c r="N11" s="204"/>
      <c r="O11" s="205"/>
      <c r="P11" s="206"/>
      <c r="Q11" s="206"/>
      <c r="R11" s="206"/>
      <c r="S11" s="207"/>
    </row>
    <row r="12" spans="1:26" ht="22.5" customHeight="1" thickTop="1" thickBot="1" x14ac:dyDescent="0.2">
      <c r="A12" s="124"/>
      <c r="B12" s="122"/>
      <c r="C12" s="122"/>
      <c r="D12" s="268"/>
      <c r="E12" s="269"/>
      <c r="F12" s="269"/>
      <c r="G12" s="269"/>
      <c r="H12" s="269"/>
      <c r="I12" s="269"/>
      <c r="J12" s="269"/>
      <c r="K12" s="270"/>
      <c r="L12" s="208" t="s">
        <v>9</v>
      </c>
      <c r="M12" s="209"/>
      <c r="N12" s="210"/>
      <c r="O12" s="205"/>
      <c r="P12" s="206"/>
      <c r="Q12" s="206"/>
      <c r="R12" s="206"/>
      <c r="S12" s="207"/>
    </row>
    <row r="13" spans="1:26" ht="22.5" customHeight="1" thickTop="1" x14ac:dyDescent="0.15">
      <c r="A13" s="124"/>
      <c r="B13" s="122"/>
      <c r="C13" s="122"/>
      <c r="D13" s="271"/>
      <c r="E13" s="272"/>
      <c r="F13" s="272"/>
      <c r="G13" s="272"/>
      <c r="H13" s="272"/>
      <c r="I13" s="272"/>
      <c r="J13" s="272"/>
      <c r="K13" s="273"/>
      <c r="L13" s="211" t="s">
        <v>71</v>
      </c>
      <c r="M13" s="211"/>
      <c r="N13" s="211"/>
      <c r="O13" s="252"/>
      <c r="P13" s="253"/>
      <c r="Q13" s="253"/>
      <c r="R13" s="253"/>
      <c r="S13" s="254"/>
    </row>
    <row r="14" spans="1:26" ht="29.25" customHeight="1" thickBot="1" x14ac:dyDescent="0.2">
      <c r="A14" s="124"/>
      <c r="B14" s="122"/>
      <c r="C14" s="122"/>
      <c r="D14" s="274"/>
      <c r="E14" s="275"/>
      <c r="F14" s="275"/>
      <c r="G14" s="275"/>
      <c r="H14" s="275"/>
      <c r="I14" s="275"/>
      <c r="J14" s="275"/>
      <c r="K14" s="276"/>
      <c r="L14" s="103" t="s">
        <v>12</v>
      </c>
      <c r="M14" s="129"/>
      <c r="N14" s="129"/>
      <c r="O14" s="212"/>
      <c r="P14" s="213"/>
      <c r="Q14" s="213"/>
      <c r="R14" s="213"/>
      <c r="S14" s="214"/>
    </row>
    <row r="15" spans="1:26" ht="15.75" customHeight="1" thickTop="1" thickBot="1" x14ac:dyDescent="0.2">
      <c r="A15" s="215" t="s">
        <v>71</v>
      </c>
      <c r="B15" s="216"/>
      <c r="C15" s="217"/>
      <c r="D15" s="218"/>
      <c r="E15" s="219"/>
      <c r="F15" s="219"/>
      <c r="G15" s="219"/>
      <c r="H15" s="219"/>
      <c r="I15" s="219"/>
      <c r="J15" s="219"/>
      <c r="K15" s="220"/>
      <c r="L15" s="221" t="s">
        <v>13</v>
      </c>
      <c r="M15" s="222"/>
      <c r="N15" s="223"/>
      <c r="O15" s="255"/>
      <c r="P15" s="256"/>
      <c r="Q15" s="256"/>
      <c r="R15" s="257"/>
      <c r="S15" s="261" t="s">
        <v>14</v>
      </c>
    </row>
    <row r="16" spans="1:26" ht="15.75" customHeight="1" thickBot="1" x14ac:dyDescent="0.2">
      <c r="A16" s="124" t="s">
        <v>11</v>
      </c>
      <c r="B16" s="122"/>
      <c r="C16" s="122"/>
      <c r="D16" s="227"/>
      <c r="E16" s="228"/>
      <c r="F16" s="228"/>
      <c r="G16" s="228"/>
      <c r="H16" s="228"/>
      <c r="I16" s="228"/>
      <c r="J16" s="228"/>
      <c r="K16" s="229"/>
      <c r="L16" s="224"/>
      <c r="M16" s="225"/>
      <c r="N16" s="226"/>
      <c r="O16" s="258"/>
      <c r="P16" s="259"/>
      <c r="Q16" s="259"/>
      <c r="R16" s="260"/>
      <c r="S16" s="262"/>
      <c r="T16" s="51"/>
    </row>
    <row r="17" spans="1:25" ht="15.75" customHeight="1" thickTop="1" x14ac:dyDescent="0.15">
      <c r="A17" s="124"/>
      <c r="B17" s="122"/>
      <c r="C17" s="122"/>
      <c r="D17" s="230"/>
      <c r="E17" s="231"/>
      <c r="F17" s="231"/>
      <c r="G17" s="231"/>
      <c r="H17" s="231"/>
      <c r="I17" s="231"/>
      <c r="J17" s="231"/>
      <c r="K17" s="232"/>
      <c r="L17" s="236" t="s">
        <v>120</v>
      </c>
      <c r="M17" s="237"/>
      <c r="N17" s="237"/>
      <c r="O17" s="198"/>
      <c r="P17" s="199"/>
      <c r="Q17" s="199"/>
      <c r="R17" s="199"/>
      <c r="S17" s="200"/>
    </row>
    <row r="18" spans="1:25" ht="14.25" thickBot="1" x14ac:dyDescent="0.2">
      <c r="A18" s="124"/>
      <c r="B18" s="122"/>
      <c r="C18" s="122"/>
      <c r="D18" s="233"/>
      <c r="E18" s="234"/>
      <c r="F18" s="234"/>
      <c r="G18" s="234"/>
      <c r="H18" s="234"/>
      <c r="I18" s="234"/>
      <c r="J18" s="234"/>
      <c r="K18" s="235"/>
      <c r="L18" s="238"/>
      <c r="M18" s="122"/>
      <c r="N18" s="122"/>
      <c r="O18" s="201"/>
      <c r="P18" s="202"/>
      <c r="Q18" s="202"/>
      <c r="R18" s="202"/>
      <c r="S18" s="203"/>
    </row>
    <row r="19" spans="1:25" ht="25.5" customHeight="1" thickTop="1" thickBot="1" x14ac:dyDescent="0.2">
      <c r="A19" s="125" t="s">
        <v>10</v>
      </c>
      <c r="B19" s="126"/>
      <c r="C19" s="127"/>
      <c r="D19" s="11" t="s">
        <v>67</v>
      </c>
      <c r="E19" s="277"/>
      <c r="F19" s="278"/>
      <c r="G19" s="278"/>
      <c r="H19" s="278"/>
      <c r="I19" s="278"/>
      <c r="J19" s="278"/>
      <c r="K19" s="278"/>
      <c r="L19" s="91" t="s">
        <v>164</v>
      </c>
      <c r="M19" s="92"/>
      <c r="N19" s="92"/>
      <c r="O19" s="92"/>
      <c r="P19" s="92"/>
      <c r="Q19" s="92"/>
      <c r="R19" s="92"/>
      <c r="S19" s="93"/>
      <c r="T19" s="10"/>
      <c r="U19" s="10"/>
      <c r="V19" s="10"/>
      <c r="W19" s="10"/>
      <c r="X19" s="10"/>
      <c r="Y19" s="10"/>
    </row>
    <row r="20" spans="1:25" ht="14.25" customHeight="1" thickTop="1" thickBot="1" x14ac:dyDescent="0.2">
      <c r="A20" s="128"/>
      <c r="B20" s="129"/>
      <c r="C20" s="130"/>
      <c r="D20" s="42" t="s">
        <v>71</v>
      </c>
      <c r="E20" s="304"/>
      <c r="F20" s="305"/>
      <c r="G20" s="305"/>
      <c r="H20" s="305"/>
      <c r="I20" s="305"/>
      <c r="J20" s="305"/>
      <c r="K20" s="306"/>
      <c r="L20" s="94"/>
      <c r="M20" s="95"/>
      <c r="N20" s="95"/>
      <c r="O20" s="95"/>
      <c r="P20" s="95"/>
      <c r="Q20" s="95"/>
      <c r="R20" s="95"/>
      <c r="S20" s="96"/>
      <c r="T20" s="10"/>
      <c r="U20" s="10"/>
      <c r="V20" s="10"/>
      <c r="W20" s="10"/>
      <c r="X20" s="10"/>
      <c r="Y20" s="10"/>
    </row>
    <row r="21" spans="1:25" ht="37.5" customHeight="1" thickBot="1" x14ac:dyDescent="0.2">
      <c r="A21" s="131"/>
      <c r="B21" s="132"/>
      <c r="C21" s="133"/>
      <c r="D21" s="44" t="s">
        <v>68</v>
      </c>
      <c r="E21" s="279"/>
      <c r="F21" s="280"/>
      <c r="G21" s="280"/>
      <c r="H21" s="280"/>
      <c r="I21" s="280"/>
      <c r="J21" s="280"/>
      <c r="K21" s="281"/>
      <c r="L21" s="57"/>
      <c r="M21" s="58"/>
      <c r="N21" s="58"/>
      <c r="O21" s="58"/>
      <c r="P21" s="58"/>
      <c r="Q21" s="58"/>
      <c r="R21" s="58"/>
      <c r="S21" s="58"/>
      <c r="T21" s="10"/>
      <c r="U21" s="10"/>
      <c r="V21" s="10"/>
      <c r="W21" s="10"/>
      <c r="X21" s="10"/>
      <c r="Y21" s="10"/>
    </row>
    <row r="22" spans="1:25" ht="18.75" customHeight="1" thickTop="1" x14ac:dyDescent="0.15">
      <c r="A22" s="121" t="s">
        <v>86</v>
      </c>
      <c r="B22" s="122"/>
      <c r="C22" s="122"/>
      <c r="D22" s="287" t="s">
        <v>17</v>
      </c>
      <c r="E22" s="288"/>
      <c r="F22" s="288"/>
      <c r="G22" s="289"/>
      <c r="H22" s="293" t="s">
        <v>94</v>
      </c>
      <c r="I22" s="294"/>
      <c r="J22" s="294"/>
      <c r="K22" s="295"/>
      <c r="L22" s="103" t="s">
        <v>90</v>
      </c>
      <c r="M22" s="103"/>
      <c r="N22" s="309" t="s">
        <v>21</v>
      </c>
      <c r="O22" s="310"/>
      <c r="P22" s="282" t="s">
        <v>87</v>
      </c>
      <c r="Q22" s="283"/>
      <c r="R22" s="283"/>
      <c r="S22" s="284"/>
    </row>
    <row r="23" spans="1:25" ht="14.25" customHeight="1" thickBot="1" x14ac:dyDescent="0.2">
      <c r="A23" s="124"/>
      <c r="B23" s="122"/>
      <c r="C23" s="122"/>
      <c r="D23" s="290"/>
      <c r="E23" s="291"/>
      <c r="F23" s="291"/>
      <c r="G23" s="292"/>
      <c r="H23" s="296"/>
      <c r="I23" s="297"/>
      <c r="J23" s="297"/>
      <c r="K23" s="298"/>
      <c r="L23" s="103"/>
      <c r="M23" s="103"/>
      <c r="N23" s="309"/>
      <c r="O23" s="310"/>
      <c r="P23" s="307" t="s">
        <v>88</v>
      </c>
      <c r="Q23" s="308"/>
      <c r="R23" s="146" t="s">
        <v>151</v>
      </c>
      <c r="S23" s="147"/>
    </row>
    <row r="24" spans="1:25" ht="30.95" customHeight="1" thickTop="1" thickBot="1" x14ac:dyDescent="0.2">
      <c r="A24" s="124"/>
      <c r="B24" s="122"/>
      <c r="C24" s="122"/>
      <c r="D24" s="299"/>
      <c r="E24" s="300"/>
      <c r="F24" s="300"/>
      <c r="G24" s="300"/>
      <c r="H24" s="301"/>
      <c r="I24" s="302"/>
      <c r="J24" s="302"/>
      <c r="K24" s="303"/>
      <c r="L24" s="104"/>
      <c r="M24" s="104"/>
      <c r="N24" s="97"/>
      <c r="O24" s="98"/>
      <c r="P24" s="285"/>
      <c r="Q24" s="285"/>
      <c r="R24" s="144"/>
      <c r="S24" s="145"/>
    </row>
    <row r="25" spans="1:25" ht="17.25" customHeight="1" thickTop="1" thickBot="1" x14ac:dyDescent="0.2">
      <c r="A25" s="114" t="s">
        <v>91</v>
      </c>
      <c r="B25" s="115"/>
      <c r="C25" s="116"/>
      <c r="D25" s="148" t="s">
        <v>93</v>
      </c>
      <c r="E25" s="149"/>
      <c r="F25" s="149"/>
      <c r="G25" s="149"/>
      <c r="H25" s="286"/>
      <c r="I25" s="100" t="s">
        <v>89</v>
      </c>
      <c r="J25" s="100"/>
      <c r="K25" s="100"/>
      <c r="L25" s="101" t="s">
        <v>95</v>
      </c>
      <c r="M25" s="101"/>
      <c r="N25" s="100"/>
      <c r="O25" s="100" t="s">
        <v>92</v>
      </c>
      <c r="P25" s="100"/>
      <c r="Q25" s="102"/>
      <c r="R25" s="14"/>
      <c r="S25" s="14"/>
    </row>
    <row r="26" spans="1:25" ht="30.95" customHeight="1" thickTop="1" thickBot="1" x14ac:dyDescent="0.2">
      <c r="A26" s="117"/>
      <c r="B26" s="118"/>
      <c r="C26" s="118"/>
      <c r="D26" s="140"/>
      <c r="E26" s="141"/>
      <c r="F26" s="142"/>
      <c r="G26" s="16" t="s">
        <v>23</v>
      </c>
      <c r="H26" s="286"/>
      <c r="I26" s="138"/>
      <c r="J26" s="139"/>
      <c r="K26" s="15" t="s">
        <v>23</v>
      </c>
      <c r="L26" s="138"/>
      <c r="M26" s="139"/>
      <c r="N26" s="15" t="s">
        <v>23</v>
      </c>
      <c r="O26" s="138"/>
      <c r="P26" s="139"/>
      <c r="Q26" s="55" t="s">
        <v>23</v>
      </c>
      <c r="R26" s="56"/>
      <c r="S26" s="14"/>
      <c r="U26" s="17"/>
    </row>
    <row r="27" spans="1:25" ht="13.5" customHeight="1" thickTop="1" thickBot="1" x14ac:dyDescent="0.2">
      <c r="A27" s="121" t="s">
        <v>123</v>
      </c>
      <c r="B27" s="122"/>
      <c r="C27" s="122"/>
      <c r="D27" s="123"/>
      <c r="E27" s="123"/>
      <c r="F27" s="123"/>
      <c r="G27" s="123"/>
      <c r="H27" s="123"/>
      <c r="I27" s="123"/>
      <c r="J27" s="123"/>
      <c r="K27" s="120"/>
      <c r="L27" s="120"/>
      <c r="M27" s="120"/>
      <c r="N27" s="120"/>
      <c r="O27" s="120"/>
      <c r="P27" s="120"/>
      <c r="Q27" s="120"/>
      <c r="R27" s="105" t="s">
        <v>69</v>
      </c>
      <c r="S27" s="106"/>
      <c r="T27" s="51"/>
    </row>
    <row r="28" spans="1:25" ht="13.5" customHeight="1" thickTop="1" thickBot="1" x14ac:dyDescent="0.2">
      <c r="A28" s="124"/>
      <c r="B28" s="122"/>
      <c r="C28" s="122"/>
      <c r="D28" s="122"/>
      <c r="E28" s="122"/>
      <c r="F28" s="122"/>
      <c r="G28" s="122"/>
      <c r="H28" s="122"/>
      <c r="I28" s="122"/>
      <c r="J28" s="122"/>
      <c r="K28" s="120"/>
      <c r="L28" s="120"/>
      <c r="M28" s="120"/>
      <c r="N28" s="120"/>
      <c r="O28" s="120"/>
      <c r="P28" s="120"/>
      <c r="Q28" s="120"/>
      <c r="R28" s="107"/>
      <c r="S28" s="108"/>
      <c r="T28" s="51"/>
    </row>
    <row r="29" spans="1:25" ht="14.25" customHeight="1" thickTop="1" x14ac:dyDescent="0.15">
      <c r="A29" s="109" t="s">
        <v>25</v>
      </c>
      <c r="B29" s="109"/>
      <c r="C29" s="109"/>
      <c r="D29" s="109"/>
      <c r="E29" s="109"/>
      <c r="F29" s="109"/>
      <c r="G29" s="109"/>
      <c r="H29" s="109"/>
      <c r="I29" s="109"/>
      <c r="J29" s="109"/>
      <c r="K29" s="110"/>
      <c r="L29" s="110"/>
      <c r="M29" s="110"/>
      <c r="N29" s="110"/>
      <c r="O29" s="110"/>
      <c r="P29" s="110"/>
      <c r="Q29" s="110"/>
      <c r="R29" s="109"/>
      <c r="S29" s="109"/>
    </row>
    <row r="30" spans="1:25" ht="14.25" customHeight="1" x14ac:dyDescent="0.15">
      <c r="A30" s="111" t="s">
        <v>65</v>
      </c>
      <c r="B30" s="111"/>
      <c r="C30" s="111"/>
      <c r="D30" s="111"/>
      <c r="E30" s="111"/>
      <c r="F30" s="111"/>
      <c r="G30" s="111"/>
      <c r="H30" s="111"/>
      <c r="I30" s="111"/>
      <c r="J30" s="111"/>
      <c r="K30" s="111"/>
      <c r="L30" s="111"/>
      <c r="M30" s="111"/>
      <c r="N30" s="111"/>
      <c r="O30" s="111"/>
      <c r="P30" s="111"/>
      <c r="Q30" s="111"/>
      <c r="R30" s="111"/>
      <c r="S30" s="111"/>
    </row>
    <row r="31" spans="1:25" ht="14.25" customHeight="1" x14ac:dyDescent="0.15">
      <c r="A31" s="111" t="s">
        <v>96</v>
      </c>
      <c r="B31" s="111"/>
      <c r="C31" s="111"/>
      <c r="D31" s="111"/>
      <c r="E31" s="111"/>
      <c r="F31" s="111"/>
      <c r="G31" s="111"/>
      <c r="H31" s="111"/>
      <c r="I31" s="111"/>
      <c r="J31" s="111"/>
      <c r="K31" s="111"/>
      <c r="L31" s="111"/>
      <c r="M31" s="111"/>
      <c r="N31" s="111"/>
      <c r="O31" s="111"/>
      <c r="P31" s="111"/>
      <c r="Q31" s="111"/>
      <c r="R31" s="111"/>
      <c r="S31" s="111"/>
    </row>
    <row r="32" spans="1:25" ht="9" customHeight="1" x14ac:dyDescent="0.15">
      <c r="A32" s="156"/>
      <c r="B32" s="156"/>
      <c r="C32" s="156"/>
      <c r="D32" s="156"/>
      <c r="E32" s="156"/>
      <c r="F32" s="156"/>
      <c r="G32" s="156"/>
      <c r="H32" s="156"/>
      <c r="I32" s="156"/>
      <c r="J32" s="156"/>
      <c r="K32" s="156"/>
      <c r="L32" s="156"/>
      <c r="M32" s="156"/>
      <c r="N32" s="156"/>
      <c r="O32" s="156"/>
      <c r="P32" s="156"/>
      <c r="Q32" s="156"/>
      <c r="R32" s="156"/>
      <c r="S32" s="156"/>
    </row>
    <row r="33" spans="1:29" ht="15" customHeight="1" x14ac:dyDescent="0.15">
      <c r="A33" s="136" t="s">
        <v>103</v>
      </c>
      <c r="B33" s="136"/>
      <c r="C33" s="136"/>
      <c r="D33" s="136"/>
      <c r="E33" s="136"/>
      <c r="F33" s="136"/>
      <c r="G33" s="136"/>
      <c r="H33" s="136"/>
      <c r="I33" s="119" t="s">
        <v>100</v>
      </c>
      <c r="J33" s="119"/>
      <c r="K33" s="119"/>
      <c r="L33" s="119"/>
      <c r="M33" s="119"/>
      <c r="N33" s="119"/>
      <c r="O33" s="119"/>
      <c r="P33" s="119"/>
      <c r="Q33" s="119"/>
      <c r="R33" s="119"/>
      <c r="S33" s="119"/>
    </row>
    <row r="34" spans="1:29" ht="15" customHeight="1" x14ac:dyDescent="0.15">
      <c r="A34" s="136"/>
      <c r="B34" s="136"/>
      <c r="C34" s="136"/>
      <c r="D34" s="136"/>
      <c r="E34" s="136"/>
      <c r="F34" s="136"/>
      <c r="G34" s="136"/>
      <c r="H34" s="136"/>
      <c r="I34" s="119" t="s">
        <v>101</v>
      </c>
      <c r="J34" s="119"/>
      <c r="K34" s="119"/>
      <c r="L34" s="119"/>
      <c r="M34" s="119"/>
      <c r="N34" s="119"/>
      <c r="O34" s="119"/>
      <c r="P34" s="119"/>
      <c r="Q34" s="119"/>
      <c r="R34" s="119"/>
      <c r="S34" s="119"/>
    </row>
    <row r="35" spans="1:29" ht="8.25" customHeight="1" thickBot="1" x14ac:dyDescent="0.2">
      <c r="B35" s="20"/>
      <c r="C35" s="20"/>
      <c r="D35" s="20"/>
      <c r="E35" s="20"/>
      <c r="F35" s="20"/>
      <c r="G35" s="20"/>
      <c r="H35" s="20"/>
      <c r="I35" s="20"/>
      <c r="J35" s="20"/>
      <c r="K35" s="20"/>
      <c r="L35" s="20"/>
      <c r="M35" s="20"/>
      <c r="N35" s="20"/>
      <c r="O35" s="20"/>
      <c r="P35" s="20"/>
      <c r="Q35" s="20"/>
      <c r="R35" s="20"/>
      <c r="S35" s="54"/>
    </row>
    <row r="36" spans="1:29" ht="24" customHeight="1" thickTop="1" thickBot="1" x14ac:dyDescent="0.2">
      <c r="A36" s="112" t="s">
        <v>30</v>
      </c>
      <c r="B36" s="112"/>
      <c r="C36" s="113"/>
      <c r="D36" s="70"/>
      <c r="E36" s="151" t="s">
        <v>31</v>
      </c>
      <c r="F36" s="152"/>
      <c r="G36" s="152"/>
      <c r="H36" s="70"/>
      <c r="I36" s="151" t="s">
        <v>97</v>
      </c>
      <c r="J36" s="152"/>
      <c r="K36" s="152"/>
      <c r="L36" s="70"/>
      <c r="M36" s="151" t="s">
        <v>98</v>
      </c>
      <c r="N36" s="152"/>
      <c r="O36" s="152"/>
      <c r="P36" s="70"/>
      <c r="Q36" s="153" t="s">
        <v>99</v>
      </c>
      <c r="R36" s="154"/>
      <c r="S36" s="155"/>
    </row>
    <row r="37" spans="1:29" ht="24" customHeight="1" thickTop="1" thickBot="1" x14ac:dyDescent="0.2">
      <c r="A37" s="265" t="s">
        <v>72</v>
      </c>
      <c r="B37" s="265"/>
      <c r="C37" s="265"/>
      <c r="D37" s="150" t="s">
        <v>36</v>
      </c>
      <c r="E37" s="143"/>
      <c r="F37" s="143"/>
      <c r="G37" s="143"/>
      <c r="H37" s="263" t="s">
        <v>37</v>
      </c>
      <c r="I37" s="263"/>
      <c r="J37" s="263"/>
      <c r="K37" s="263"/>
      <c r="L37" s="263" t="s">
        <v>38</v>
      </c>
      <c r="M37" s="263"/>
      <c r="N37" s="263"/>
      <c r="O37" s="264"/>
      <c r="P37" s="88"/>
      <c r="Q37" s="89"/>
      <c r="R37" s="90"/>
      <c r="S37" s="18" t="s">
        <v>14</v>
      </c>
    </row>
    <row r="38" spans="1:29" ht="24" customHeight="1" thickTop="1" thickBot="1" x14ac:dyDescent="0.2">
      <c r="A38" s="314" t="s">
        <v>73</v>
      </c>
      <c r="B38" s="314"/>
      <c r="C38" s="314"/>
      <c r="D38" s="143" t="s">
        <v>36</v>
      </c>
      <c r="E38" s="143"/>
      <c r="F38" s="143"/>
      <c r="G38" s="143"/>
      <c r="H38" s="263" t="s">
        <v>37</v>
      </c>
      <c r="I38" s="263"/>
      <c r="J38" s="263"/>
      <c r="K38" s="263"/>
      <c r="L38" s="263" t="s">
        <v>38</v>
      </c>
      <c r="M38" s="263"/>
      <c r="N38" s="263"/>
      <c r="O38" s="263"/>
      <c r="P38" s="88"/>
      <c r="Q38" s="89"/>
      <c r="R38" s="90"/>
      <c r="S38" s="18" t="s">
        <v>14</v>
      </c>
    </row>
    <row r="39" spans="1:29" ht="24" customHeight="1" thickTop="1" thickBot="1" x14ac:dyDescent="0.2">
      <c r="A39" s="137" t="s">
        <v>75</v>
      </c>
      <c r="B39" s="137"/>
      <c r="C39" s="137"/>
      <c r="D39" s="143" t="s">
        <v>42</v>
      </c>
      <c r="E39" s="143"/>
      <c r="F39" s="143"/>
      <c r="G39" s="143"/>
      <c r="H39" s="263" t="s">
        <v>43</v>
      </c>
      <c r="I39" s="263"/>
      <c r="J39" s="263"/>
      <c r="K39" s="263"/>
      <c r="L39" s="263" t="s">
        <v>44</v>
      </c>
      <c r="M39" s="263"/>
      <c r="N39" s="263"/>
      <c r="O39" s="263"/>
      <c r="P39" s="88"/>
      <c r="Q39" s="89"/>
      <c r="R39" s="90"/>
      <c r="S39" s="18" t="s">
        <v>104</v>
      </c>
    </row>
    <row r="40" spans="1:29" ht="24" customHeight="1" thickTop="1" thickBot="1" x14ac:dyDescent="0.2">
      <c r="A40" s="137" t="s">
        <v>76</v>
      </c>
      <c r="B40" s="137"/>
      <c r="C40" s="137"/>
      <c r="D40" s="143" t="s">
        <v>49</v>
      </c>
      <c r="E40" s="143"/>
      <c r="F40" s="143"/>
      <c r="G40" s="143"/>
      <c r="H40" s="263" t="s">
        <v>50</v>
      </c>
      <c r="I40" s="263"/>
      <c r="J40" s="263"/>
      <c r="K40" s="263"/>
      <c r="L40" s="263" t="s">
        <v>51</v>
      </c>
      <c r="M40" s="263"/>
      <c r="N40" s="263"/>
      <c r="O40" s="263"/>
      <c r="P40" s="88"/>
      <c r="Q40" s="89"/>
      <c r="R40" s="90"/>
      <c r="S40" s="18" t="s">
        <v>104</v>
      </c>
    </row>
    <row r="41" spans="1:29" ht="24" customHeight="1" thickTop="1" x14ac:dyDescent="0.15">
      <c r="A41" s="137" t="s">
        <v>74</v>
      </c>
      <c r="B41" s="137"/>
      <c r="C41" s="137"/>
      <c r="D41" s="313" t="s">
        <v>77</v>
      </c>
      <c r="E41" s="313"/>
      <c r="F41" s="313"/>
      <c r="G41" s="313"/>
      <c r="H41" s="313"/>
      <c r="I41" s="313"/>
      <c r="J41" s="313"/>
      <c r="K41" s="313"/>
      <c r="L41" s="313"/>
      <c r="M41" s="313"/>
      <c r="N41" s="313"/>
      <c r="O41" s="313"/>
      <c r="P41" s="313"/>
      <c r="Q41" s="313"/>
      <c r="R41" s="313"/>
      <c r="S41" s="313"/>
    </row>
    <row r="42" spans="1:29" ht="15.75" customHeight="1" x14ac:dyDescent="0.15">
      <c r="A42" s="111"/>
      <c r="B42" s="111"/>
      <c r="C42" s="111"/>
      <c r="D42" s="111"/>
      <c r="E42" s="111"/>
      <c r="F42" s="111"/>
      <c r="G42" s="111"/>
      <c r="H42" s="111"/>
      <c r="I42" s="111"/>
      <c r="J42" s="111"/>
      <c r="K42" s="111"/>
      <c r="L42" s="111"/>
      <c r="M42" s="111"/>
      <c r="N42" s="111"/>
      <c r="O42" s="111"/>
      <c r="P42" s="111"/>
      <c r="Q42" s="111"/>
      <c r="R42" s="111"/>
      <c r="S42" s="111"/>
    </row>
    <row r="43" spans="1:29" ht="15" customHeight="1" x14ac:dyDescent="0.15">
      <c r="A43" s="136" t="s">
        <v>106</v>
      </c>
      <c r="B43" s="136"/>
      <c r="C43" s="136"/>
      <c r="D43" s="136"/>
      <c r="E43" s="136"/>
      <c r="F43" s="136"/>
      <c r="G43" s="136"/>
      <c r="H43" s="136"/>
      <c r="I43" s="136"/>
      <c r="J43" s="20"/>
      <c r="K43" s="134" t="s">
        <v>122</v>
      </c>
      <c r="L43" s="134"/>
      <c r="M43" s="134"/>
      <c r="N43" s="134"/>
      <c r="O43" s="134"/>
      <c r="P43" s="134"/>
      <c r="Q43" s="134"/>
      <c r="R43" s="134"/>
      <c r="S43" s="134"/>
      <c r="T43" s="34"/>
      <c r="U43" s="163"/>
      <c r="V43" s="163"/>
      <c r="W43" s="163"/>
      <c r="X43" s="163"/>
      <c r="Y43" s="163"/>
      <c r="Z43" s="163"/>
      <c r="AA43" s="163"/>
      <c r="AB43" s="163"/>
      <c r="AC43" s="35"/>
    </row>
    <row r="44" spans="1:29" ht="15" customHeight="1" x14ac:dyDescent="0.15">
      <c r="A44" s="136"/>
      <c r="B44" s="136"/>
      <c r="C44" s="136"/>
      <c r="D44" s="136"/>
      <c r="E44" s="136"/>
      <c r="F44" s="136"/>
      <c r="G44" s="136"/>
      <c r="H44" s="136"/>
      <c r="I44" s="136"/>
      <c r="J44" s="20"/>
      <c r="K44" s="134"/>
      <c r="L44" s="134"/>
      <c r="M44" s="134"/>
      <c r="N44" s="134"/>
      <c r="O44" s="134"/>
      <c r="P44" s="134"/>
      <c r="Q44" s="134"/>
      <c r="R44" s="134"/>
      <c r="S44" s="134"/>
      <c r="T44" s="36"/>
      <c r="U44" s="163"/>
      <c r="V44" s="163"/>
      <c r="W44" s="163"/>
      <c r="X44" s="163"/>
      <c r="Y44" s="163"/>
      <c r="Z44" s="163"/>
      <c r="AA44" s="163"/>
      <c r="AB44" s="163"/>
      <c r="AC44" s="35"/>
    </row>
    <row r="45" spans="1:29" ht="24" customHeight="1" x14ac:dyDescent="0.2">
      <c r="A45" s="135" t="s">
        <v>165</v>
      </c>
      <c r="B45" s="135"/>
      <c r="C45" s="135"/>
      <c r="D45" s="135"/>
      <c r="E45" s="135"/>
      <c r="F45" s="135"/>
      <c r="G45" s="135"/>
      <c r="H45" s="135"/>
      <c r="I45" s="135"/>
      <c r="J45" s="23"/>
      <c r="K45" s="135" t="s">
        <v>117</v>
      </c>
      <c r="L45" s="135"/>
      <c r="M45" s="135"/>
      <c r="N45" s="135"/>
      <c r="O45" s="135"/>
      <c r="P45" s="135"/>
      <c r="Q45" s="135"/>
      <c r="R45" s="135"/>
      <c r="S45" s="135"/>
      <c r="T45" s="36"/>
      <c r="U45" s="163"/>
      <c r="V45" s="163"/>
      <c r="W45" s="163"/>
      <c r="X45" s="163"/>
      <c r="Y45" s="163"/>
      <c r="Z45" s="163"/>
      <c r="AA45" s="163"/>
      <c r="AB45" s="163"/>
      <c r="AC45" s="37"/>
    </row>
    <row r="46" spans="1:29" ht="24" customHeight="1" thickBot="1" x14ac:dyDescent="0.2">
      <c r="B46" s="22"/>
      <c r="C46" s="172" t="s">
        <v>105</v>
      </c>
      <c r="D46" s="173"/>
      <c r="E46" s="173"/>
      <c r="F46" s="173"/>
      <c r="G46" s="173"/>
      <c r="H46" s="173"/>
      <c r="I46" s="174"/>
      <c r="J46" s="25"/>
      <c r="K46" s="41" t="s">
        <v>124</v>
      </c>
      <c r="T46" s="35"/>
      <c r="U46" s="35"/>
      <c r="V46" s="38"/>
      <c r="W46" s="38"/>
      <c r="X46" s="38"/>
      <c r="Y46" s="38"/>
      <c r="Z46" s="38"/>
      <c r="AA46" s="38"/>
      <c r="AB46" s="38"/>
      <c r="AC46" s="38"/>
    </row>
    <row r="47" spans="1:29" ht="24" customHeight="1" thickTop="1" x14ac:dyDescent="0.15">
      <c r="B47" s="71"/>
      <c r="C47" s="175" t="s">
        <v>109</v>
      </c>
      <c r="D47" s="176"/>
      <c r="E47" s="176"/>
      <c r="F47" s="176"/>
      <c r="G47" s="176"/>
      <c r="H47" s="176"/>
      <c r="I47" s="177"/>
      <c r="J47" s="25"/>
      <c r="L47" s="74"/>
      <c r="M47" s="159" t="s">
        <v>119</v>
      </c>
      <c r="N47" s="160"/>
      <c r="O47" s="160"/>
      <c r="P47" s="160"/>
      <c r="Q47" s="160"/>
      <c r="R47" s="161"/>
      <c r="T47" s="35"/>
      <c r="U47" s="32"/>
      <c r="V47" s="99"/>
      <c r="W47" s="99"/>
      <c r="X47" s="99"/>
      <c r="Y47" s="35"/>
      <c r="Z47" s="32"/>
      <c r="AA47" s="99"/>
      <c r="AB47" s="99"/>
      <c r="AC47" s="99"/>
    </row>
    <row r="48" spans="1:29" ht="24" customHeight="1" thickBot="1" x14ac:dyDescent="0.2">
      <c r="B48" s="72"/>
      <c r="C48" s="175" t="s">
        <v>108</v>
      </c>
      <c r="D48" s="176"/>
      <c r="E48" s="176"/>
      <c r="F48" s="176"/>
      <c r="G48" s="176"/>
      <c r="H48" s="176"/>
      <c r="I48" s="177"/>
      <c r="J48" s="10"/>
      <c r="L48" s="73"/>
      <c r="M48" s="159" t="s">
        <v>116</v>
      </c>
      <c r="N48" s="160"/>
      <c r="O48" s="160"/>
      <c r="P48" s="160"/>
      <c r="Q48" s="160"/>
      <c r="R48" s="161"/>
      <c r="T48" s="35"/>
      <c r="U48" s="35"/>
      <c r="V48" s="35"/>
      <c r="W48" s="35"/>
      <c r="X48" s="35"/>
      <c r="Y48" s="35"/>
      <c r="Z48" s="35"/>
      <c r="AA48" s="35"/>
      <c r="AB48" s="35"/>
      <c r="AC48" s="35"/>
    </row>
    <row r="49" spans="1:29" ht="24" customHeight="1" thickTop="1" thickBot="1" x14ac:dyDescent="0.2">
      <c r="B49" s="72"/>
      <c r="C49" s="178" t="s">
        <v>107</v>
      </c>
      <c r="D49" s="179"/>
      <c r="E49" s="179"/>
      <c r="F49" s="179"/>
      <c r="G49" s="179"/>
      <c r="H49" s="179"/>
      <c r="I49" s="180"/>
      <c r="J49" s="10"/>
      <c r="M49" s="33"/>
      <c r="T49" s="39"/>
      <c r="U49" s="39"/>
      <c r="V49" s="35"/>
      <c r="W49" s="35"/>
      <c r="X49" s="35"/>
      <c r="Y49" s="35"/>
      <c r="Z49" s="35"/>
      <c r="AA49" s="35"/>
      <c r="AB49" s="35"/>
      <c r="AC49" s="35"/>
    </row>
    <row r="50" spans="1:29" ht="24" customHeight="1" thickTop="1" thickBot="1" x14ac:dyDescent="0.2">
      <c r="B50" s="73"/>
      <c r="C50" s="21" t="s">
        <v>110</v>
      </c>
      <c r="D50" s="88"/>
      <c r="E50" s="89"/>
      <c r="F50" s="89"/>
      <c r="G50" s="90"/>
      <c r="H50" s="175" t="s">
        <v>111</v>
      </c>
      <c r="I50" s="177"/>
      <c r="J50" s="10"/>
      <c r="T50" s="39"/>
      <c r="U50" s="35"/>
      <c r="V50" s="35"/>
      <c r="W50" s="35"/>
      <c r="X50" s="35"/>
      <c r="Y50" s="35"/>
      <c r="Z50" s="35"/>
      <c r="AA50" s="35"/>
      <c r="AB50" s="35"/>
      <c r="AC50" s="35"/>
    </row>
    <row r="51" spans="1:29" ht="24" customHeight="1" thickTop="1" x14ac:dyDescent="0.15">
      <c r="A51" s="24"/>
      <c r="B51" s="29" t="s">
        <v>113</v>
      </c>
      <c r="C51" s="157" t="s">
        <v>166</v>
      </c>
      <c r="D51" s="157"/>
      <c r="E51" s="157"/>
      <c r="F51" s="157"/>
      <c r="G51" s="157"/>
      <c r="H51" s="157"/>
      <c r="I51" s="157"/>
      <c r="J51" s="157"/>
      <c r="T51" s="35"/>
      <c r="U51" s="35"/>
      <c r="V51" s="35"/>
      <c r="W51" s="35"/>
      <c r="X51" s="35"/>
      <c r="Y51" s="35"/>
      <c r="Z51" s="35"/>
      <c r="AA51" s="35"/>
      <c r="AB51" s="35"/>
      <c r="AC51" s="35"/>
    </row>
    <row r="52" spans="1:29" ht="15" customHeight="1" x14ac:dyDescent="0.15">
      <c r="A52" s="134" t="s">
        <v>118</v>
      </c>
      <c r="B52" s="134"/>
      <c r="C52" s="134"/>
      <c r="D52" s="134"/>
      <c r="E52" s="134"/>
      <c r="F52" s="134"/>
      <c r="G52" s="134"/>
      <c r="H52" s="134"/>
      <c r="I52" s="134"/>
      <c r="J52" s="26" t="s">
        <v>113</v>
      </c>
      <c r="K52" s="171" t="s">
        <v>112</v>
      </c>
      <c r="L52" s="171"/>
      <c r="M52" s="171"/>
      <c r="N52" s="171"/>
      <c r="O52" s="171"/>
      <c r="P52" s="171"/>
      <c r="Q52" s="171"/>
      <c r="R52" s="171"/>
      <c r="S52" s="171"/>
      <c r="T52" s="35"/>
      <c r="U52" s="35"/>
      <c r="V52" s="35"/>
      <c r="W52" s="35"/>
      <c r="X52" s="35"/>
      <c r="Y52" s="35"/>
      <c r="Z52" s="35"/>
      <c r="AA52" s="35"/>
      <c r="AB52" s="35"/>
      <c r="AC52" s="35"/>
    </row>
    <row r="53" spans="1:29" ht="15" customHeight="1" x14ac:dyDescent="0.15">
      <c r="A53" s="134"/>
      <c r="B53" s="134"/>
      <c r="C53" s="134"/>
      <c r="D53" s="134"/>
      <c r="E53" s="134"/>
      <c r="F53" s="134"/>
      <c r="G53" s="134"/>
      <c r="H53" s="134"/>
      <c r="I53" s="134"/>
      <c r="J53" s="27"/>
      <c r="K53" s="171"/>
      <c r="L53" s="171"/>
      <c r="M53" s="171"/>
      <c r="N53" s="171"/>
      <c r="O53" s="171"/>
      <c r="P53" s="171"/>
      <c r="Q53" s="171"/>
      <c r="R53" s="171"/>
      <c r="S53" s="171"/>
      <c r="T53" s="35"/>
      <c r="U53" s="164"/>
      <c r="V53" s="164"/>
      <c r="W53" s="164"/>
      <c r="X53" s="164"/>
      <c r="Y53" s="164"/>
      <c r="Z53" s="164"/>
      <c r="AA53" s="164"/>
      <c r="AB53" s="164"/>
      <c r="AC53" s="164"/>
    </row>
    <row r="54" spans="1:29" ht="24" customHeight="1" thickBot="1" x14ac:dyDescent="0.2">
      <c r="A54" s="135" t="s">
        <v>117</v>
      </c>
      <c r="B54" s="135"/>
      <c r="C54" s="135"/>
      <c r="D54" s="135"/>
      <c r="E54" s="135"/>
      <c r="F54" s="135"/>
      <c r="G54" s="135"/>
      <c r="H54" s="135"/>
      <c r="I54" s="135"/>
      <c r="J54" s="27"/>
      <c r="K54" s="171"/>
      <c r="L54" s="171"/>
      <c r="M54" s="171"/>
      <c r="N54" s="171"/>
      <c r="O54" s="171"/>
      <c r="P54" s="171"/>
      <c r="Q54" s="171"/>
      <c r="R54" s="171"/>
      <c r="S54" s="171"/>
      <c r="T54" s="35"/>
      <c r="U54" s="164"/>
      <c r="V54" s="164"/>
      <c r="W54" s="164"/>
      <c r="X54" s="164"/>
      <c r="Y54" s="164"/>
      <c r="Z54" s="164"/>
      <c r="AA54" s="164"/>
      <c r="AB54" s="164"/>
      <c r="AC54" s="164"/>
    </row>
    <row r="55" spans="1:29" ht="24" customHeight="1" thickTop="1" x14ac:dyDescent="0.15">
      <c r="B55" s="74"/>
      <c r="C55" s="175" t="s">
        <v>114</v>
      </c>
      <c r="D55" s="176"/>
      <c r="E55" s="177"/>
      <c r="F55" s="28" t="s">
        <v>78</v>
      </c>
      <c r="G55" s="165" t="s">
        <v>121</v>
      </c>
      <c r="H55" s="166"/>
      <c r="I55" s="166"/>
      <c r="J55" s="166"/>
      <c r="K55" s="167"/>
      <c r="L55" s="71"/>
      <c r="M55" s="175" t="s">
        <v>114</v>
      </c>
      <c r="N55" s="176"/>
      <c r="O55" s="177"/>
      <c r="P55" s="30"/>
      <c r="Q55" s="10"/>
      <c r="R55" s="10"/>
      <c r="S55" s="10"/>
      <c r="T55" s="35"/>
      <c r="U55" s="162"/>
      <c r="V55" s="162"/>
      <c r="W55" s="162"/>
      <c r="X55" s="162"/>
      <c r="Y55" s="162"/>
      <c r="Z55" s="162"/>
      <c r="AA55" s="162"/>
      <c r="AB55" s="162"/>
      <c r="AC55" s="162"/>
    </row>
    <row r="56" spans="1:29" ht="24" customHeight="1" thickBot="1" x14ac:dyDescent="0.2">
      <c r="B56" s="73"/>
      <c r="C56" s="175" t="s">
        <v>115</v>
      </c>
      <c r="D56" s="176"/>
      <c r="E56" s="177"/>
      <c r="G56" s="168"/>
      <c r="H56" s="169"/>
      <c r="I56" s="169"/>
      <c r="J56" s="169"/>
      <c r="K56" s="170"/>
      <c r="L56" s="73"/>
      <c r="M56" s="175" t="s">
        <v>115</v>
      </c>
      <c r="N56" s="176"/>
      <c r="O56" s="177"/>
      <c r="P56" s="31"/>
      <c r="Q56" s="10"/>
      <c r="R56" s="10"/>
      <c r="S56" s="10"/>
      <c r="T56" s="35"/>
      <c r="U56" s="32"/>
      <c r="V56" s="99"/>
      <c r="W56" s="99"/>
      <c r="X56" s="99"/>
      <c r="Y56" s="40"/>
      <c r="Z56" s="158"/>
      <c r="AA56" s="158"/>
      <c r="AB56" s="158"/>
      <c r="AC56" s="35"/>
    </row>
    <row r="57" spans="1:29" ht="9.75" customHeight="1" thickTop="1" x14ac:dyDescent="0.15">
      <c r="A57" s="25"/>
      <c r="B57" s="25"/>
      <c r="C57" s="25"/>
      <c r="D57" s="25"/>
      <c r="E57" s="25"/>
      <c r="F57" s="25"/>
      <c r="G57" s="25"/>
      <c r="H57" s="25"/>
      <c r="I57" s="25"/>
      <c r="J57" s="25"/>
      <c r="K57" s="25"/>
      <c r="L57" s="25"/>
      <c r="M57" s="25"/>
      <c r="N57" s="25"/>
      <c r="O57" s="25"/>
      <c r="P57" s="25"/>
      <c r="Q57" s="25"/>
      <c r="R57" s="25"/>
      <c r="S57" s="25"/>
      <c r="T57" s="35"/>
      <c r="U57" s="32"/>
      <c r="V57" s="99"/>
      <c r="W57" s="99"/>
      <c r="X57" s="99"/>
      <c r="Y57" s="35"/>
      <c r="Z57" s="158"/>
      <c r="AA57" s="158"/>
      <c r="AB57" s="158"/>
      <c r="AC57" s="39"/>
    </row>
    <row r="58" spans="1:29" x14ac:dyDescent="0.15">
      <c r="A58" s="311" t="s">
        <v>70</v>
      </c>
      <c r="B58" s="311"/>
      <c r="C58" s="311"/>
      <c r="D58" s="311"/>
      <c r="E58" s="311"/>
      <c r="F58" s="311"/>
      <c r="G58" s="311"/>
      <c r="H58" s="311"/>
      <c r="I58" s="311"/>
      <c r="J58" s="311"/>
      <c r="K58" s="311"/>
      <c r="L58" s="311"/>
      <c r="M58" s="311"/>
      <c r="N58" s="311"/>
      <c r="O58" s="311"/>
      <c r="P58" s="311"/>
      <c r="Q58" s="311"/>
      <c r="R58" s="311"/>
      <c r="S58" s="311"/>
    </row>
    <row r="59" spans="1:29" ht="11.25" customHeight="1" x14ac:dyDescent="0.15">
      <c r="A59" s="312" t="s">
        <v>168</v>
      </c>
      <c r="B59" s="312"/>
      <c r="C59" s="312"/>
      <c r="D59" s="312"/>
      <c r="E59" s="312"/>
      <c r="F59" s="312"/>
      <c r="G59" s="312"/>
      <c r="H59" s="312"/>
      <c r="I59" s="312"/>
      <c r="J59" s="312"/>
      <c r="K59" s="312"/>
      <c r="L59" s="312"/>
      <c r="M59" s="312"/>
      <c r="N59" s="312"/>
      <c r="O59" s="312"/>
      <c r="P59" s="312"/>
      <c r="Q59" s="312"/>
      <c r="R59" s="312"/>
      <c r="S59" s="312"/>
    </row>
    <row r="60" spans="1:29" ht="11.25" customHeight="1" x14ac:dyDescent="0.15">
      <c r="A60" s="312"/>
      <c r="B60" s="312"/>
      <c r="C60" s="312"/>
      <c r="D60" s="312"/>
      <c r="E60" s="312"/>
      <c r="F60" s="312"/>
      <c r="G60" s="312"/>
      <c r="H60" s="312"/>
      <c r="I60" s="312"/>
      <c r="J60" s="312"/>
      <c r="K60" s="312"/>
      <c r="L60" s="312"/>
      <c r="M60" s="312"/>
      <c r="N60" s="312"/>
      <c r="O60" s="312"/>
      <c r="P60" s="312"/>
      <c r="Q60" s="312"/>
      <c r="R60" s="312"/>
      <c r="S60" s="312"/>
    </row>
    <row r="61" spans="1:29" ht="11.25" customHeight="1" x14ac:dyDescent="0.15">
      <c r="A61" s="312"/>
      <c r="B61" s="312"/>
      <c r="C61" s="312"/>
      <c r="D61" s="312"/>
      <c r="E61" s="312"/>
      <c r="F61" s="312"/>
      <c r="G61" s="312"/>
      <c r="H61" s="312"/>
      <c r="I61" s="312"/>
      <c r="J61" s="312"/>
      <c r="K61" s="312"/>
      <c r="L61" s="312"/>
      <c r="M61" s="312"/>
      <c r="N61" s="312"/>
      <c r="O61" s="312"/>
      <c r="P61" s="312"/>
      <c r="Q61" s="312"/>
      <c r="R61" s="312"/>
      <c r="S61" s="312"/>
    </row>
    <row r="62" spans="1:29" ht="11.25" customHeight="1" x14ac:dyDescent="0.15">
      <c r="A62" s="312"/>
      <c r="B62" s="312"/>
      <c r="C62" s="312"/>
      <c r="D62" s="312"/>
      <c r="E62" s="312"/>
      <c r="F62" s="312"/>
      <c r="G62" s="312"/>
      <c r="H62" s="312"/>
      <c r="I62" s="312"/>
      <c r="J62" s="312"/>
      <c r="K62" s="312"/>
      <c r="L62" s="312"/>
      <c r="M62" s="312"/>
      <c r="N62" s="312"/>
      <c r="O62" s="312"/>
      <c r="P62" s="312"/>
      <c r="Q62" s="312"/>
      <c r="R62" s="312"/>
      <c r="S62" s="312"/>
    </row>
    <row r="63" spans="1:29" x14ac:dyDescent="0.15">
      <c r="A63" s="79" t="s">
        <v>169</v>
      </c>
      <c r="B63" s="80"/>
      <c r="C63" s="80"/>
      <c r="D63" s="80"/>
      <c r="E63" s="80"/>
      <c r="F63" s="80"/>
      <c r="G63" s="80"/>
      <c r="H63" s="80"/>
      <c r="I63" s="80"/>
      <c r="J63" s="80"/>
      <c r="K63" s="80"/>
      <c r="L63" s="80"/>
      <c r="M63" s="80"/>
      <c r="N63" s="80"/>
      <c r="O63" s="80"/>
      <c r="P63" s="80"/>
      <c r="Q63" s="80"/>
      <c r="R63" s="80"/>
      <c r="S63" s="81"/>
    </row>
    <row r="64" spans="1:29" ht="14.25" thickBot="1" x14ac:dyDescent="0.2">
      <c r="A64" s="75"/>
      <c r="B64" s="76"/>
      <c r="C64" s="76"/>
      <c r="D64" s="76"/>
      <c r="E64" s="76"/>
      <c r="F64" s="76"/>
      <c r="G64" s="76"/>
      <c r="H64" s="76"/>
      <c r="I64" s="76"/>
      <c r="J64" s="76"/>
      <c r="K64" s="76"/>
      <c r="L64" s="76"/>
      <c r="M64" s="76"/>
      <c r="N64" s="76"/>
      <c r="O64" s="76"/>
      <c r="P64" s="76"/>
      <c r="Q64" s="76"/>
      <c r="R64" s="76"/>
      <c r="S64" s="77"/>
    </row>
    <row r="65" spans="1:33" ht="25.5" thickTop="1" thickBot="1" x14ac:dyDescent="0.2">
      <c r="A65" s="75"/>
      <c r="B65" s="76"/>
      <c r="C65" s="78"/>
      <c r="D65" s="82" t="s">
        <v>170</v>
      </c>
      <c r="E65" s="82"/>
      <c r="F65" s="82"/>
      <c r="G65" s="82"/>
      <c r="H65" s="78"/>
      <c r="I65" s="82" t="s">
        <v>171</v>
      </c>
      <c r="J65" s="82"/>
      <c r="K65" s="82"/>
      <c r="L65" s="82"/>
      <c r="M65" s="78"/>
      <c r="N65" s="82" t="s">
        <v>172</v>
      </c>
      <c r="O65" s="82"/>
      <c r="P65" s="82"/>
      <c r="Q65" s="82"/>
      <c r="R65" s="82"/>
      <c r="S65" s="77"/>
    </row>
    <row r="66" spans="1:33" ht="14.25" thickTop="1" x14ac:dyDescent="0.15">
      <c r="A66" s="83" t="s">
        <v>173</v>
      </c>
      <c r="B66" s="84"/>
      <c r="C66" s="84"/>
      <c r="D66" s="84"/>
      <c r="E66" s="84"/>
      <c r="F66" s="84"/>
      <c r="G66" s="84"/>
      <c r="H66" s="84"/>
      <c r="I66" s="84"/>
      <c r="J66" s="84"/>
      <c r="K66" s="84"/>
      <c r="L66" s="84"/>
      <c r="M66" s="84"/>
      <c r="N66" s="84"/>
      <c r="O66" s="84"/>
      <c r="P66" s="84"/>
      <c r="Q66" s="84"/>
      <c r="R66" s="84"/>
      <c r="S66" s="85"/>
    </row>
    <row r="77" spans="1:33" s="62" customFormat="1" x14ac:dyDescent="0.15">
      <c r="A77" s="62" t="s">
        <v>126</v>
      </c>
      <c r="B77" s="62" t="s">
        <v>127</v>
      </c>
      <c r="C77" s="62" t="s">
        <v>155</v>
      </c>
      <c r="D77" s="62" t="s">
        <v>149</v>
      </c>
      <c r="E77" s="62" t="s">
        <v>150</v>
      </c>
      <c r="F77" s="62" t="s">
        <v>162</v>
      </c>
      <c r="G77" s="62" t="s">
        <v>148</v>
      </c>
      <c r="H77" s="62" t="s">
        <v>156</v>
      </c>
      <c r="I77" s="62" t="s">
        <v>128</v>
      </c>
      <c r="J77" s="62" t="s">
        <v>157</v>
      </c>
      <c r="K77" s="62" t="s">
        <v>129</v>
      </c>
      <c r="L77" s="62" t="s">
        <v>9</v>
      </c>
      <c r="M77" s="62" t="s">
        <v>130</v>
      </c>
      <c r="N77" s="62" t="s">
        <v>131</v>
      </c>
      <c r="O77" s="62" t="s">
        <v>158</v>
      </c>
      <c r="P77" s="62" t="s">
        <v>132</v>
      </c>
      <c r="Q77" s="62" t="s">
        <v>133</v>
      </c>
      <c r="R77" s="62" t="s">
        <v>134</v>
      </c>
      <c r="S77" s="62" t="s">
        <v>135</v>
      </c>
      <c r="T77" s="62" t="s">
        <v>136</v>
      </c>
      <c r="U77" s="62" t="s">
        <v>137</v>
      </c>
      <c r="V77" s="62" t="s">
        <v>138</v>
      </c>
      <c r="W77" s="62" t="s">
        <v>139</v>
      </c>
      <c r="X77" s="62" t="s">
        <v>140</v>
      </c>
      <c r="Y77" s="62" t="s">
        <v>141</v>
      </c>
      <c r="Z77" s="62" t="s">
        <v>142</v>
      </c>
      <c r="AA77" s="62" t="s">
        <v>143</v>
      </c>
      <c r="AB77" s="62" t="s">
        <v>159</v>
      </c>
      <c r="AC77" s="62" t="s">
        <v>144</v>
      </c>
      <c r="AD77" s="62" t="s">
        <v>160</v>
      </c>
      <c r="AE77" s="62" t="s">
        <v>145</v>
      </c>
      <c r="AF77" s="62" t="s">
        <v>146</v>
      </c>
      <c r="AG77" s="62" t="s">
        <v>147</v>
      </c>
    </row>
    <row r="78" spans="1:33" s="62" customFormat="1" x14ac:dyDescent="0.15">
      <c r="B78" s="62">
        <f>$D$16</f>
        <v>0</v>
      </c>
      <c r="C78" s="62">
        <f>$D$15</f>
        <v>0</v>
      </c>
      <c r="D78" s="62" t="str">
        <f>_xlfn.CONCAT($E$11,"-",$H$11)</f>
        <v>-</v>
      </c>
      <c r="E78" s="62">
        <f>$D$12</f>
        <v>0</v>
      </c>
      <c r="F78" s="62">
        <f>$E$19</f>
        <v>0</v>
      </c>
      <c r="G78" s="62">
        <f>$E$21</f>
        <v>0</v>
      </c>
      <c r="H78" s="62">
        <f>$E$20</f>
        <v>0</v>
      </c>
      <c r="I78" s="62">
        <f>$O$14</f>
        <v>0</v>
      </c>
      <c r="J78" s="62">
        <f>$O$13</f>
        <v>0</v>
      </c>
      <c r="K78" s="62">
        <f>$O$11</f>
        <v>0</v>
      </c>
      <c r="L78" s="62">
        <f>$O$12</f>
        <v>0</v>
      </c>
      <c r="M78" s="63">
        <f>$O$17</f>
        <v>0</v>
      </c>
      <c r="N78" s="63">
        <f>$O$15</f>
        <v>0</v>
      </c>
      <c r="O78" s="62" t="str">
        <f>IF($K$27&lt;&gt;"",_xlfn.CONCAT($K$27,"千円"),"エラー")</f>
        <v>エラー</v>
      </c>
      <c r="P78" s="62" t="str">
        <f>IF($D$24&lt;&gt;"","従業員のみ",IF($H$24&lt;&gt;"","役員と従業員","エラー"))</f>
        <v>エラー</v>
      </c>
      <c r="Q78" s="62" t="str">
        <f>IF($N$24&lt;&gt;"","含まない",IF($P$24&lt;&gt;"","含む（受）",IF($R$24&lt;&gt;"","含む（出）","エラー")))</f>
        <v>エラー</v>
      </c>
      <c r="R78" s="63">
        <f>$L$26</f>
        <v>0</v>
      </c>
      <c r="S78" s="63">
        <f>$I$26</f>
        <v>0</v>
      </c>
      <c r="T78" s="63">
        <f>$O$26</f>
        <v>0</v>
      </c>
      <c r="U78" s="62" t="str">
        <f>IF($D$36&lt;&gt;"","A",IF($H$36&lt;&gt;"","B",IF($L$36&lt;&gt;"","C",IF($P$36&lt;&gt;"","フリー","エラー"))))</f>
        <v>エラー</v>
      </c>
      <c r="V78" s="62" t="str">
        <f>IF($D$36&lt;&gt;"",$D37,IF($H$36&lt;&gt;"",$H37,IF($L$36&lt;&gt;"",$L37,IF($P$36&lt;&gt;"",_xlfn.CONCAT($P37,"万円"),"エラー"))))</f>
        <v>エラー</v>
      </c>
      <c r="W78" s="62" t="str">
        <f>IF($D$36&lt;&gt;"",$D38,IF($H$36&lt;&gt;"",$H38,IF($L$36&lt;&gt;"",$L38,IF($P$36&lt;&gt;"",_xlfn.CONCAT($P38,"万円"),"エラー"))))</f>
        <v>エラー</v>
      </c>
      <c r="X78" s="62" t="s">
        <v>161</v>
      </c>
      <c r="Y78" s="62" t="str">
        <f>IF($D$36&lt;&gt;"",$D39,IF($H$36&lt;&gt;"",$H39,IF($L$36&lt;&gt;"",$L39,IF($P$36&lt;&gt;"",_xlfn.CONCAT($P39,"万円"),"エラー"))))</f>
        <v>エラー</v>
      </c>
      <c r="Z78" s="62" t="str">
        <f>IF($D$36&lt;&gt;"",$D40,IF($H$36&lt;&gt;"",$H40,IF($L$36&lt;&gt;"",$L40,IF($P$36&lt;&gt;"",_xlfn.CONCAT($P40,"万円"),"エラー"))))</f>
        <v>エラー</v>
      </c>
      <c r="AA78" s="62" t="str">
        <f>IF($B$47&lt;&gt;"","3億円",IF($B$48&lt;&gt;"","２億円",IF($B$49&lt;&gt;"","1億円",IF($B$50&lt;&gt;"",_xlfn.CONCAT($D$50,"千万円"),"エラー"))))</f>
        <v>エラー</v>
      </c>
      <c r="AB78" s="62" t="str">
        <f>IF($L$47&lt;&gt;"",$M$47,IF($L$48&lt;&gt;"",$M$48,"エラー"))</f>
        <v>エラー</v>
      </c>
      <c r="AC78" s="62" t="str">
        <f>IF($B$55&lt;&gt;"",$C$55,IF($B$56&lt;&gt;"",$C$56,"エラー"))</f>
        <v>エラー</v>
      </c>
      <c r="AD78" s="62" t="str">
        <f>IF($L$55&lt;&gt;"",$M$55,IF($L$56&lt;&gt;"",$M$56,"エラー"))</f>
        <v>エラー</v>
      </c>
      <c r="AE78" s="62" t="s">
        <v>163</v>
      </c>
      <c r="AF78" s="62" t="e">
        <f>IF(#REF!&lt;&gt;"","○","")</f>
        <v>#REF!</v>
      </c>
      <c r="AG78" s="62" t="e">
        <f>IF(#REF!&lt;&gt;"","○","")</f>
        <v>#REF!</v>
      </c>
    </row>
  </sheetData>
  <mergeCells count="133">
    <mergeCell ref="A58:S58"/>
    <mergeCell ref="A59:S62"/>
    <mergeCell ref="H40:K40"/>
    <mergeCell ref="L40:O40"/>
    <mergeCell ref="C55:E55"/>
    <mergeCell ref="C56:E56"/>
    <mergeCell ref="M55:O55"/>
    <mergeCell ref="M56:O56"/>
    <mergeCell ref="H38:K38"/>
    <mergeCell ref="L38:O38"/>
    <mergeCell ref="P39:R39"/>
    <mergeCell ref="P40:R40"/>
    <mergeCell ref="H39:K39"/>
    <mergeCell ref="D41:S41"/>
    <mergeCell ref="D39:G39"/>
    <mergeCell ref="D40:G40"/>
    <mergeCell ref="L39:O39"/>
    <mergeCell ref="A40:C40"/>
    <mergeCell ref="A38:C38"/>
    <mergeCell ref="L10:M10"/>
    <mergeCell ref="O13:S13"/>
    <mergeCell ref="O15:R16"/>
    <mergeCell ref="S15:S16"/>
    <mergeCell ref="A42:S42"/>
    <mergeCell ref="E36:G36"/>
    <mergeCell ref="H37:K37"/>
    <mergeCell ref="L37:O37"/>
    <mergeCell ref="A37:C37"/>
    <mergeCell ref="H11:K11"/>
    <mergeCell ref="D12:K14"/>
    <mergeCell ref="E19:K19"/>
    <mergeCell ref="E21:K21"/>
    <mergeCell ref="P22:S22"/>
    <mergeCell ref="P24:Q24"/>
    <mergeCell ref="H25:H26"/>
    <mergeCell ref="D22:G23"/>
    <mergeCell ref="H22:K23"/>
    <mergeCell ref="D24:G24"/>
    <mergeCell ref="H24:K24"/>
    <mergeCell ref="E20:K20"/>
    <mergeCell ref="P23:Q23"/>
    <mergeCell ref="N22:O23"/>
    <mergeCell ref="I26:J26"/>
    <mergeCell ref="A1:J5"/>
    <mergeCell ref="A10:H10"/>
    <mergeCell ref="K6:S7"/>
    <mergeCell ref="O17:S18"/>
    <mergeCell ref="A11:C14"/>
    <mergeCell ref="L11:N11"/>
    <mergeCell ref="O11:S11"/>
    <mergeCell ref="L12:N12"/>
    <mergeCell ref="O12:S12"/>
    <mergeCell ref="L13:N13"/>
    <mergeCell ref="L14:N14"/>
    <mergeCell ref="O14:S14"/>
    <mergeCell ref="A15:C15"/>
    <mergeCell ref="D15:K15"/>
    <mergeCell ref="L15:N16"/>
    <mergeCell ref="A16:C18"/>
    <mergeCell ref="D16:K18"/>
    <mergeCell ref="L17:N18"/>
    <mergeCell ref="N5:S5"/>
    <mergeCell ref="N4:S4"/>
    <mergeCell ref="M1:S3"/>
    <mergeCell ref="A6:J7"/>
    <mergeCell ref="I10:K10"/>
    <mergeCell ref="E11:F11"/>
    <mergeCell ref="AA47:AC47"/>
    <mergeCell ref="Z56:AB57"/>
    <mergeCell ref="K45:S45"/>
    <mergeCell ref="M47:R47"/>
    <mergeCell ref="M48:R48"/>
    <mergeCell ref="U55:AC55"/>
    <mergeCell ref="U43:AB45"/>
    <mergeCell ref="V56:X56"/>
    <mergeCell ref="V57:X57"/>
    <mergeCell ref="K43:S44"/>
    <mergeCell ref="U53:AC54"/>
    <mergeCell ref="G55:K56"/>
    <mergeCell ref="K52:S54"/>
    <mergeCell ref="A45:I45"/>
    <mergeCell ref="C46:I46"/>
    <mergeCell ref="C47:I47"/>
    <mergeCell ref="C48:I48"/>
    <mergeCell ref="C49:I49"/>
    <mergeCell ref="H50:I50"/>
    <mergeCell ref="A43:I44"/>
    <mergeCell ref="A19:C21"/>
    <mergeCell ref="A22:C24"/>
    <mergeCell ref="A52:I53"/>
    <mergeCell ref="A54:I54"/>
    <mergeCell ref="A33:H34"/>
    <mergeCell ref="A41:C41"/>
    <mergeCell ref="A39:C39"/>
    <mergeCell ref="L26:M26"/>
    <mergeCell ref="O26:P26"/>
    <mergeCell ref="D26:F26"/>
    <mergeCell ref="D38:G38"/>
    <mergeCell ref="P37:R37"/>
    <mergeCell ref="P38:R38"/>
    <mergeCell ref="R24:S24"/>
    <mergeCell ref="R23:S23"/>
    <mergeCell ref="D25:G25"/>
    <mergeCell ref="D37:G37"/>
    <mergeCell ref="M36:O36"/>
    <mergeCell ref="Q36:S36"/>
    <mergeCell ref="A32:S32"/>
    <mergeCell ref="C51:J51"/>
    <mergeCell ref="I36:K36"/>
    <mergeCell ref="A63:S63"/>
    <mergeCell ref="D65:G65"/>
    <mergeCell ref="I65:L65"/>
    <mergeCell ref="N65:R65"/>
    <mergeCell ref="A66:S66"/>
    <mergeCell ref="T2:Z3"/>
    <mergeCell ref="D50:G50"/>
    <mergeCell ref="L19:S20"/>
    <mergeCell ref="N24:O24"/>
    <mergeCell ref="V47:X47"/>
    <mergeCell ref="I25:K25"/>
    <mergeCell ref="L25:N25"/>
    <mergeCell ref="O25:Q25"/>
    <mergeCell ref="L22:M24"/>
    <mergeCell ref="R27:S28"/>
    <mergeCell ref="A29:S29"/>
    <mergeCell ref="A30:S30"/>
    <mergeCell ref="A31:S31"/>
    <mergeCell ref="A36:C36"/>
    <mergeCell ref="A25:C26"/>
    <mergeCell ref="I33:S33"/>
    <mergeCell ref="I34:S34"/>
    <mergeCell ref="K27:Q28"/>
    <mergeCell ref="A27:J28"/>
  </mergeCells>
  <phoneticPr fontId="2"/>
  <hyperlinks>
    <hyperlink ref="N5" r:id="rId1" xr:uid="{8AA4E42D-8C95-462B-B284-32F735EFDC69}"/>
  </hyperlinks>
  <printOptions horizontalCentered="1" verticalCentered="1"/>
  <pageMargins left="0.70866141732283472" right="0.70866141732283472" top="0.55118110236220474" bottom="0.35433070866141736" header="0.31496062992125984" footer="0.31496062992125984"/>
  <pageSetup paperSize="9" scale="69" orientation="portrait" r:id="rId2"/>
  <drawing r:id="rId3"/>
  <extLst>
    <ext xmlns:x14="http://schemas.microsoft.com/office/spreadsheetml/2009/9/main" uri="{CCE6A557-97BC-4b89-ADB6-D9C93CAAB3DF}">
      <x14:dataValidations xmlns:xm="http://schemas.microsoft.com/office/excel/2006/main" count="5">
        <x14:dataValidation type="list" allowBlank="1" showInputMessage="1" showErrorMessage="1" xr:uid="{F3F9F40B-6ECD-4894-98FC-C9C2D7500931}">
          <x14:formula1>
            <xm:f>マスタ!$A$2:$A$8</xm:f>
          </x14:formula1>
          <xm:sqref>N10</xm:sqref>
        </x14:dataValidation>
        <x14:dataValidation type="list" allowBlank="1" showInputMessage="1" showErrorMessage="1" xr:uid="{41EEB8A8-6796-4EE5-B268-F397F354FE2F}">
          <x14:formula1>
            <xm:f>マスタ!$B$2:$B$13</xm:f>
          </x14:formula1>
          <xm:sqref>P10</xm:sqref>
        </x14:dataValidation>
        <x14:dataValidation type="list" allowBlank="1" showInputMessage="1" showErrorMessage="1" xr:uid="{2F8D8990-71FF-409F-A026-78E013E0F126}">
          <x14:formula1>
            <xm:f>マスタ!$C$2:$C$32</xm:f>
          </x14:formula1>
          <xm:sqref>R10</xm:sqref>
        </x14:dataValidation>
        <x14:dataValidation type="list" allowBlank="1" showInputMessage="1" showErrorMessage="1" xr:uid="{0DD59571-0830-4291-9003-CC57F155E858}">
          <x14:formula1>
            <xm:f>マスタ!$E$2:$E$3</xm:f>
          </x14:formula1>
          <xm:sqref>D24:K24 N24:S24 D36 L36 H36 P36 B47:B50 B55:B56 L55:L56 L47:L48</xm:sqref>
        </x14:dataValidation>
        <x14:dataValidation type="list" allowBlank="1" showInputMessage="1" showErrorMessage="1" xr:uid="{C355CC9A-A5A3-4D57-98E6-EE77E20FEA1D}">
          <x14:formula1>
            <xm:f>マスタ!$D$2:$D$7</xm:f>
          </x14:formula1>
          <xm:sqref>O17:S18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8598A-A05A-41F6-98DB-E700E0995922}">
  <dimension ref="A1:E32"/>
  <sheetViews>
    <sheetView workbookViewId="0">
      <selection activeCell="D2" sqref="D2"/>
    </sheetView>
  </sheetViews>
  <sheetFormatPr defaultRowHeight="13.5" x14ac:dyDescent="0.15"/>
  <cols>
    <col min="4" max="4" width="14" customWidth="1"/>
  </cols>
  <sheetData>
    <row r="1" spans="1:5" x14ac:dyDescent="0.15">
      <c r="A1" t="s">
        <v>80</v>
      </c>
      <c r="B1" t="s">
        <v>81</v>
      </c>
      <c r="C1" t="s">
        <v>79</v>
      </c>
      <c r="D1" t="s">
        <v>83</v>
      </c>
    </row>
    <row r="2" spans="1:5" x14ac:dyDescent="0.15">
      <c r="A2">
        <v>6</v>
      </c>
      <c r="B2">
        <v>8</v>
      </c>
      <c r="C2">
        <v>1</v>
      </c>
      <c r="D2">
        <v>9501</v>
      </c>
      <c r="E2" s="13" t="s">
        <v>84</v>
      </c>
    </row>
    <row r="3" spans="1:5" x14ac:dyDescent="0.15">
      <c r="A3">
        <v>7</v>
      </c>
      <c r="B3">
        <v>9</v>
      </c>
      <c r="C3">
        <v>2</v>
      </c>
      <c r="D3">
        <v>9502</v>
      </c>
      <c r="E3" s="13"/>
    </row>
    <row r="4" spans="1:5" x14ac:dyDescent="0.15">
      <c r="A4">
        <v>8</v>
      </c>
      <c r="B4">
        <v>10</v>
      </c>
      <c r="C4">
        <v>3</v>
      </c>
      <c r="D4">
        <v>9801</v>
      </c>
    </row>
    <row r="5" spans="1:5" x14ac:dyDescent="0.15">
      <c r="A5">
        <v>9</v>
      </c>
      <c r="B5">
        <v>11</v>
      </c>
      <c r="C5">
        <v>4</v>
      </c>
      <c r="D5" s="12">
        <v>9411</v>
      </c>
    </row>
    <row r="6" spans="1:5" x14ac:dyDescent="0.15">
      <c r="A6">
        <v>10</v>
      </c>
      <c r="B6">
        <v>12</v>
      </c>
      <c r="C6">
        <v>5</v>
      </c>
      <c r="D6">
        <v>9419</v>
      </c>
    </row>
    <row r="7" spans="1:5" x14ac:dyDescent="0.15">
      <c r="B7">
        <v>1</v>
      </c>
      <c r="C7">
        <v>6</v>
      </c>
      <c r="D7">
        <v>4101</v>
      </c>
    </row>
    <row r="8" spans="1:5" x14ac:dyDescent="0.15">
      <c r="B8">
        <v>2</v>
      </c>
      <c r="C8">
        <v>7</v>
      </c>
    </row>
    <row r="9" spans="1:5" x14ac:dyDescent="0.15">
      <c r="B9">
        <v>3</v>
      </c>
      <c r="C9">
        <v>8</v>
      </c>
    </row>
    <row r="10" spans="1:5" x14ac:dyDescent="0.15">
      <c r="B10">
        <v>4</v>
      </c>
      <c r="C10">
        <v>9</v>
      </c>
    </row>
    <row r="11" spans="1:5" x14ac:dyDescent="0.15">
      <c r="B11">
        <v>5</v>
      </c>
      <c r="C11">
        <v>10</v>
      </c>
    </row>
    <row r="12" spans="1:5" x14ac:dyDescent="0.15">
      <c r="B12">
        <v>6</v>
      </c>
      <c r="C12">
        <v>11</v>
      </c>
    </row>
    <row r="13" spans="1:5" x14ac:dyDescent="0.15">
      <c r="B13">
        <v>7</v>
      </c>
      <c r="C13">
        <v>12</v>
      </c>
    </row>
    <row r="14" spans="1:5" x14ac:dyDescent="0.15">
      <c r="C14">
        <v>13</v>
      </c>
    </row>
    <row r="15" spans="1:5" x14ac:dyDescent="0.15">
      <c r="C15">
        <v>14</v>
      </c>
    </row>
    <row r="16" spans="1:5" x14ac:dyDescent="0.15">
      <c r="C16">
        <v>15</v>
      </c>
    </row>
    <row r="17" spans="3:3" x14ac:dyDescent="0.15">
      <c r="C17">
        <v>16</v>
      </c>
    </row>
    <row r="18" spans="3:3" x14ac:dyDescent="0.15">
      <c r="C18">
        <v>17</v>
      </c>
    </row>
    <row r="19" spans="3:3" x14ac:dyDescent="0.15">
      <c r="C19">
        <v>18</v>
      </c>
    </row>
    <row r="20" spans="3:3" x14ac:dyDescent="0.15">
      <c r="C20">
        <v>19</v>
      </c>
    </row>
    <row r="21" spans="3:3" x14ac:dyDescent="0.15">
      <c r="C21">
        <v>20</v>
      </c>
    </row>
    <row r="22" spans="3:3" x14ac:dyDescent="0.15">
      <c r="C22">
        <v>21</v>
      </c>
    </row>
    <row r="23" spans="3:3" x14ac:dyDescent="0.15">
      <c r="C23">
        <v>22</v>
      </c>
    </row>
    <row r="24" spans="3:3" x14ac:dyDescent="0.15">
      <c r="C24">
        <v>23</v>
      </c>
    </row>
    <row r="25" spans="3:3" x14ac:dyDescent="0.15">
      <c r="C25">
        <v>24</v>
      </c>
    </row>
    <row r="26" spans="3:3" x14ac:dyDescent="0.15">
      <c r="C26">
        <v>25</v>
      </c>
    </row>
    <row r="27" spans="3:3" x14ac:dyDescent="0.15">
      <c r="C27">
        <v>26</v>
      </c>
    </row>
    <row r="28" spans="3:3" x14ac:dyDescent="0.15">
      <c r="C28">
        <v>27</v>
      </c>
    </row>
    <row r="29" spans="3:3" x14ac:dyDescent="0.15">
      <c r="C29">
        <v>28</v>
      </c>
    </row>
    <row r="30" spans="3:3" x14ac:dyDescent="0.15">
      <c r="C30">
        <v>29</v>
      </c>
    </row>
    <row r="31" spans="3:3" x14ac:dyDescent="0.15">
      <c r="C31">
        <v>30</v>
      </c>
    </row>
    <row r="32" spans="3:3" x14ac:dyDescent="0.15">
      <c r="C32">
        <v>31</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57"/>
  <sheetViews>
    <sheetView view="pageBreakPreview" topLeftCell="A4" zoomScale="85" zoomScaleNormal="85" zoomScaleSheetLayoutView="85" workbookViewId="0">
      <selection activeCell="I34" sqref="I34:L35"/>
    </sheetView>
  </sheetViews>
  <sheetFormatPr defaultRowHeight="13.5" x14ac:dyDescent="0.15"/>
  <cols>
    <col min="1" max="21" width="4.375" customWidth="1"/>
  </cols>
  <sheetData>
    <row r="1" spans="1:21" ht="17.25" x14ac:dyDescent="0.2">
      <c r="A1" s="316" t="s">
        <v>0</v>
      </c>
      <c r="B1" s="316"/>
      <c r="C1" s="316"/>
      <c r="D1" s="316"/>
      <c r="E1" s="316"/>
      <c r="F1" s="316"/>
      <c r="G1" s="316"/>
      <c r="H1" s="316"/>
      <c r="I1" s="316"/>
      <c r="J1" s="316"/>
      <c r="K1" s="316"/>
      <c r="L1" s="316"/>
      <c r="M1" s="316"/>
      <c r="N1" s="316"/>
      <c r="O1" s="316"/>
      <c r="P1" s="316"/>
      <c r="Q1" s="316"/>
      <c r="R1" s="316"/>
      <c r="S1" s="316"/>
      <c r="T1" s="316"/>
      <c r="U1" s="316"/>
    </row>
    <row r="2" spans="1:21" ht="17.25" x14ac:dyDescent="0.2">
      <c r="A2" s="316" t="s">
        <v>1</v>
      </c>
      <c r="B2" s="316"/>
      <c r="C2" s="316"/>
      <c r="D2" s="316"/>
      <c r="E2" s="316"/>
      <c r="F2" s="316"/>
      <c r="G2" s="316"/>
      <c r="H2" s="316"/>
      <c r="I2" s="316"/>
      <c r="J2" s="316"/>
      <c r="K2" s="316"/>
      <c r="L2" s="316"/>
      <c r="M2" s="316"/>
      <c r="N2" s="316"/>
      <c r="O2" s="316"/>
      <c r="P2" s="316"/>
      <c r="Q2" s="316"/>
      <c r="R2" s="316"/>
      <c r="S2" s="316"/>
      <c r="T2" s="316"/>
      <c r="U2" s="316"/>
    </row>
    <row r="3" spans="1:21" x14ac:dyDescent="0.15">
      <c r="A3" s="317" t="s">
        <v>2</v>
      </c>
      <c r="B3" s="318"/>
      <c r="C3" s="318"/>
      <c r="D3" s="318"/>
      <c r="E3" s="318"/>
      <c r="F3" s="318"/>
      <c r="G3" s="318"/>
      <c r="H3" s="318"/>
      <c r="I3" s="318"/>
      <c r="J3" s="318"/>
      <c r="K3" s="318"/>
      <c r="L3" s="318"/>
      <c r="M3" s="318"/>
      <c r="N3" s="318"/>
      <c r="O3" s="318"/>
      <c r="P3" s="318"/>
      <c r="Q3" s="318"/>
      <c r="R3" s="318"/>
      <c r="S3" s="318"/>
      <c r="T3" s="318"/>
      <c r="U3" s="318"/>
    </row>
    <row r="4" spans="1:21" x14ac:dyDescent="0.15">
      <c r="A4" s="318"/>
      <c r="B4" s="318"/>
      <c r="C4" s="318"/>
      <c r="D4" s="318"/>
      <c r="E4" s="318"/>
      <c r="F4" s="318"/>
      <c r="G4" s="318"/>
      <c r="H4" s="318"/>
      <c r="I4" s="318"/>
      <c r="J4" s="318"/>
      <c r="K4" s="318"/>
      <c r="L4" s="318"/>
      <c r="M4" s="318"/>
      <c r="N4" s="318"/>
      <c r="O4" s="318"/>
      <c r="P4" s="318"/>
      <c r="Q4" s="318"/>
      <c r="R4" s="318"/>
      <c r="S4" s="318"/>
      <c r="T4" s="318"/>
      <c r="U4" s="318"/>
    </row>
    <row r="5" spans="1:21" ht="23.25" customHeight="1" x14ac:dyDescent="0.15">
      <c r="A5" s="318"/>
      <c r="B5" s="318"/>
      <c r="C5" s="318"/>
      <c r="D5" s="318"/>
      <c r="E5" s="318"/>
      <c r="F5" s="318"/>
      <c r="G5" s="318"/>
      <c r="H5" s="318"/>
      <c r="I5" s="318"/>
      <c r="J5" s="318"/>
      <c r="K5" s="318"/>
      <c r="L5" s="318"/>
      <c r="M5" s="318"/>
      <c r="N5" s="318"/>
      <c r="O5" s="318"/>
      <c r="P5" s="318"/>
      <c r="Q5" s="318"/>
      <c r="R5" s="318"/>
      <c r="S5" s="318"/>
      <c r="T5" s="318"/>
      <c r="U5" s="318"/>
    </row>
    <row r="6" spans="1:21" ht="9.75" customHeight="1" x14ac:dyDescent="0.15">
      <c r="A6" s="319" t="s">
        <v>3</v>
      </c>
      <c r="B6" s="319"/>
      <c r="C6" s="319"/>
      <c r="D6" s="319"/>
      <c r="E6" s="319"/>
      <c r="F6" s="319"/>
      <c r="G6" s="319"/>
      <c r="H6" s="319"/>
      <c r="I6" s="319"/>
      <c r="J6" s="319"/>
      <c r="K6" s="319"/>
      <c r="L6" s="319"/>
      <c r="M6" s="319"/>
      <c r="N6" s="319"/>
      <c r="O6" s="319"/>
      <c r="P6" s="319"/>
      <c r="Q6" s="319"/>
      <c r="R6" s="319"/>
      <c r="S6" s="319"/>
      <c r="T6" s="319"/>
      <c r="U6" s="319"/>
    </row>
    <row r="7" spans="1:21" ht="9.75" customHeight="1" x14ac:dyDescent="0.15">
      <c r="A7" s="319"/>
      <c r="B7" s="319"/>
      <c r="C7" s="319"/>
      <c r="D7" s="319"/>
      <c r="E7" s="319"/>
      <c r="F7" s="319"/>
      <c r="G7" s="319"/>
      <c r="H7" s="319"/>
      <c r="I7" s="319"/>
      <c r="J7" s="319"/>
      <c r="K7" s="319"/>
      <c r="L7" s="319"/>
      <c r="M7" s="319"/>
      <c r="N7" s="319"/>
      <c r="O7" s="319"/>
      <c r="P7" s="319"/>
      <c r="Q7" s="319"/>
      <c r="R7" s="319"/>
      <c r="S7" s="319"/>
      <c r="T7" s="319"/>
      <c r="U7" s="319"/>
    </row>
    <row r="8" spans="1:21" ht="9.75" customHeight="1" thickBot="1" x14ac:dyDescent="0.2">
      <c r="A8" s="319"/>
      <c r="B8" s="319"/>
      <c r="C8" s="319"/>
      <c r="D8" s="319"/>
      <c r="E8" s="319"/>
      <c r="F8" s="319"/>
      <c r="G8" s="319"/>
      <c r="H8" s="319"/>
      <c r="I8" s="319"/>
      <c r="J8" s="319"/>
      <c r="K8" s="319"/>
      <c r="L8" s="319"/>
      <c r="M8" s="319"/>
      <c r="N8" s="319"/>
      <c r="O8" s="319"/>
      <c r="P8" s="319"/>
      <c r="Q8" s="319"/>
      <c r="R8" s="319"/>
      <c r="S8" s="319"/>
      <c r="T8" s="319"/>
      <c r="U8" s="319"/>
    </row>
    <row r="9" spans="1:21" ht="21" customHeight="1" thickBot="1" x14ac:dyDescent="0.2">
      <c r="A9" s="1"/>
      <c r="B9" s="1"/>
      <c r="C9" s="1"/>
      <c r="D9" s="1"/>
      <c r="E9" s="1"/>
      <c r="F9" s="1"/>
      <c r="G9" s="1"/>
      <c r="H9" s="1"/>
      <c r="I9" s="2"/>
      <c r="J9" s="320" t="s">
        <v>4</v>
      </c>
      <c r="K9" s="321"/>
      <c r="L9" s="322"/>
      <c r="M9" s="323" t="s">
        <v>5</v>
      </c>
      <c r="N9" s="323"/>
      <c r="O9" s="323"/>
      <c r="P9" s="323"/>
      <c r="Q9" s="323"/>
      <c r="R9" s="323"/>
      <c r="S9" s="323"/>
      <c r="T9" s="323"/>
      <c r="U9" s="323"/>
    </row>
    <row r="10" spans="1:21" ht="31.5" customHeight="1" thickBot="1" x14ac:dyDescent="0.2">
      <c r="A10" s="324" t="s">
        <v>6</v>
      </c>
      <c r="B10" s="325"/>
      <c r="C10" s="326"/>
      <c r="D10" s="328" t="s">
        <v>7</v>
      </c>
      <c r="E10" s="329"/>
      <c r="F10" s="329"/>
      <c r="G10" s="329"/>
      <c r="H10" s="329"/>
      <c r="I10" s="329"/>
      <c r="J10" s="329"/>
      <c r="K10" s="329"/>
      <c r="L10" s="330"/>
      <c r="M10" s="337" t="s">
        <v>8</v>
      </c>
      <c r="N10" s="338"/>
      <c r="O10" s="339"/>
      <c r="P10" s="340"/>
      <c r="Q10" s="341"/>
      <c r="R10" s="341"/>
      <c r="S10" s="341"/>
      <c r="T10" s="341"/>
      <c r="U10" s="342"/>
    </row>
    <row r="11" spans="1:21" ht="31.5" customHeight="1" thickBot="1" x14ac:dyDescent="0.2">
      <c r="A11" s="124"/>
      <c r="B11" s="122"/>
      <c r="C11" s="327"/>
      <c r="D11" s="331"/>
      <c r="E11" s="332"/>
      <c r="F11" s="332"/>
      <c r="G11" s="332"/>
      <c r="H11" s="332"/>
      <c r="I11" s="332"/>
      <c r="J11" s="332"/>
      <c r="K11" s="332"/>
      <c r="L11" s="333"/>
      <c r="M11" s="337" t="s">
        <v>9</v>
      </c>
      <c r="N11" s="338"/>
      <c r="O11" s="339"/>
      <c r="P11" s="340"/>
      <c r="Q11" s="341"/>
      <c r="R11" s="341"/>
      <c r="S11" s="341"/>
      <c r="T11" s="341"/>
      <c r="U11" s="342"/>
    </row>
    <row r="12" spans="1:21" ht="15.75" customHeight="1" x14ac:dyDescent="0.15">
      <c r="A12" s="124"/>
      <c r="B12" s="122"/>
      <c r="C12" s="327"/>
      <c r="D12" s="331"/>
      <c r="E12" s="332"/>
      <c r="F12" s="332"/>
      <c r="G12" s="332"/>
      <c r="H12" s="332"/>
      <c r="I12" s="332"/>
      <c r="J12" s="332"/>
      <c r="K12" s="332"/>
      <c r="L12" s="333"/>
      <c r="M12" s="343" t="s">
        <v>10</v>
      </c>
      <c r="N12" s="344"/>
      <c r="O12" s="345"/>
      <c r="P12" s="349"/>
      <c r="Q12" s="350"/>
      <c r="R12" s="350"/>
      <c r="S12" s="350"/>
      <c r="T12" s="350"/>
      <c r="U12" s="351"/>
    </row>
    <row r="13" spans="1:21" ht="15.75" customHeight="1" thickBot="1" x14ac:dyDescent="0.2">
      <c r="A13" s="124"/>
      <c r="B13" s="122"/>
      <c r="C13" s="327"/>
      <c r="D13" s="334"/>
      <c r="E13" s="335"/>
      <c r="F13" s="335"/>
      <c r="G13" s="335"/>
      <c r="H13" s="335"/>
      <c r="I13" s="335"/>
      <c r="J13" s="335"/>
      <c r="K13" s="335"/>
      <c r="L13" s="336"/>
      <c r="M13" s="346"/>
      <c r="N13" s="347"/>
      <c r="O13" s="348"/>
      <c r="P13" s="352"/>
      <c r="Q13" s="353"/>
      <c r="R13" s="353"/>
      <c r="S13" s="353"/>
      <c r="T13" s="353"/>
      <c r="U13" s="354"/>
    </row>
    <row r="14" spans="1:21" ht="15.75" customHeight="1" thickBot="1" x14ac:dyDescent="0.2">
      <c r="A14" s="324" t="s">
        <v>11</v>
      </c>
      <c r="B14" s="325"/>
      <c r="C14" s="326"/>
      <c r="D14" s="358"/>
      <c r="E14" s="359"/>
      <c r="F14" s="359"/>
      <c r="G14" s="359"/>
      <c r="H14" s="359"/>
      <c r="I14" s="359"/>
      <c r="J14" s="359"/>
      <c r="K14" s="359"/>
      <c r="L14" s="360"/>
      <c r="M14" s="367" t="s">
        <v>12</v>
      </c>
      <c r="N14" s="367"/>
      <c r="O14" s="367"/>
      <c r="P14" s="349"/>
      <c r="Q14" s="350"/>
      <c r="R14" s="350"/>
      <c r="S14" s="350"/>
      <c r="T14" s="350"/>
      <c r="U14" s="351"/>
    </row>
    <row r="15" spans="1:21" ht="15.75" customHeight="1" thickBot="1" x14ac:dyDescent="0.2">
      <c r="A15" s="124"/>
      <c r="B15" s="122"/>
      <c r="C15" s="327"/>
      <c r="D15" s="361"/>
      <c r="E15" s="362"/>
      <c r="F15" s="362"/>
      <c r="G15" s="362"/>
      <c r="H15" s="362"/>
      <c r="I15" s="362"/>
      <c r="J15" s="362"/>
      <c r="K15" s="362"/>
      <c r="L15" s="363"/>
      <c r="M15" s="367"/>
      <c r="N15" s="367"/>
      <c r="O15" s="367"/>
      <c r="P15" s="352"/>
      <c r="Q15" s="353"/>
      <c r="R15" s="353"/>
      <c r="S15" s="353"/>
      <c r="T15" s="353"/>
      <c r="U15" s="354"/>
    </row>
    <row r="16" spans="1:21" ht="15.75" customHeight="1" thickBot="1" x14ac:dyDescent="0.2">
      <c r="A16" s="124"/>
      <c r="B16" s="122"/>
      <c r="C16" s="327"/>
      <c r="D16" s="361"/>
      <c r="E16" s="362"/>
      <c r="F16" s="362"/>
      <c r="G16" s="362"/>
      <c r="H16" s="362"/>
      <c r="I16" s="362"/>
      <c r="J16" s="362"/>
      <c r="K16" s="362"/>
      <c r="L16" s="363"/>
      <c r="M16" s="367" t="s">
        <v>13</v>
      </c>
      <c r="N16" s="367"/>
      <c r="O16" s="367"/>
      <c r="P16" s="368" t="s">
        <v>14</v>
      </c>
      <c r="Q16" s="368"/>
      <c r="R16" s="368"/>
      <c r="S16" s="368"/>
      <c r="T16" s="368"/>
      <c r="U16" s="368"/>
    </row>
    <row r="17" spans="1:21" ht="15.75" customHeight="1" thickBot="1" x14ac:dyDescent="0.2">
      <c r="A17" s="355"/>
      <c r="B17" s="356"/>
      <c r="C17" s="357"/>
      <c r="D17" s="364"/>
      <c r="E17" s="365"/>
      <c r="F17" s="365"/>
      <c r="G17" s="365"/>
      <c r="H17" s="365"/>
      <c r="I17" s="365"/>
      <c r="J17" s="365"/>
      <c r="K17" s="365"/>
      <c r="L17" s="366"/>
      <c r="M17" s="367"/>
      <c r="N17" s="367"/>
      <c r="O17" s="367"/>
      <c r="P17" s="368"/>
      <c r="Q17" s="368"/>
      <c r="R17" s="368"/>
      <c r="S17" s="368"/>
      <c r="T17" s="368"/>
      <c r="U17" s="368"/>
    </row>
    <row r="18" spans="1:21" ht="15.75" customHeight="1" x14ac:dyDescent="0.15">
      <c r="A18" s="324" t="s">
        <v>15</v>
      </c>
      <c r="B18" s="325"/>
      <c r="C18" s="326"/>
      <c r="D18" s="370"/>
      <c r="E18" s="371"/>
      <c r="F18" s="371"/>
      <c r="G18" s="371"/>
      <c r="H18" s="372"/>
      <c r="I18" s="3"/>
      <c r="J18" s="4"/>
      <c r="K18" s="4"/>
      <c r="L18" s="4"/>
      <c r="M18" s="5"/>
      <c r="N18" s="5"/>
      <c r="O18" s="5"/>
      <c r="P18" s="6"/>
      <c r="Q18" s="6"/>
      <c r="R18" s="6"/>
      <c r="S18" s="6"/>
      <c r="T18" s="6"/>
      <c r="U18" s="6"/>
    </row>
    <row r="19" spans="1:21" ht="15.75" customHeight="1" thickBot="1" x14ac:dyDescent="0.2">
      <c r="A19" s="355"/>
      <c r="B19" s="356"/>
      <c r="C19" s="357"/>
      <c r="D19" s="373"/>
      <c r="E19" s="374"/>
      <c r="F19" s="374"/>
      <c r="G19" s="374"/>
      <c r="H19" s="375"/>
      <c r="I19" s="7"/>
      <c r="J19" s="7"/>
      <c r="K19" s="7"/>
      <c r="L19" s="7"/>
      <c r="M19" s="8"/>
      <c r="N19" s="8"/>
      <c r="O19" s="8"/>
      <c r="P19" s="9"/>
      <c r="Q19" s="9"/>
      <c r="R19" s="9"/>
      <c r="S19" s="9"/>
      <c r="T19" s="9"/>
      <c r="U19" s="9"/>
    </row>
    <row r="20" spans="1:21" ht="15.75" customHeight="1" x14ac:dyDescent="0.15">
      <c r="A20" s="376" t="s">
        <v>16</v>
      </c>
      <c r="B20" s="325"/>
      <c r="C20" s="326"/>
      <c r="D20" s="349" t="s">
        <v>17</v>
      </c>
      <c r="E20" s="350"/>
      <c r="F20" s="350"/>
      <c r="G20" s="350"/>
      <c r="H20" s="379" t="s">
        <v>18</v>
      </c>
      <c r="I20" s="350"/>
      <c r="J20" s="350"/>
      <c r="K20" s="350"/>
      <c r="L20" s="350"/>
      <c r="M20" s="382" t="s">
        <v>19</v>
      </c>
      <c r="N20" s="344"/>
      <c r="O20" s="383"/>
      <c r="P20" s="387" t="s">
        <v>20</v>
      </c>
      <c r="Q20" s="388"/>
      <c r="R20" s="388"/>
      <c r="S20" s="389"/>
      <c r="T20" s="396" t="s">
        <v>21</v>
      </c>
      <c r="U20" s="397"/>
    </row>
    <row r="21" spans="1:21" ht="15.75" customHeight="1" x14ac:dyDescent="0.15">
      <c r="A21" s="124"/>
      <c r="B21" s="122"/>
      <c r="C21" s="327"/>
      <c r="D21" s="377"/>
      <c r="E21" s="378"/>
      <c r="F21" s="378"/>
      <c r="G21" s="378"/>
      <c r="H21" s="380"/>
      <c r="I21" s="378"/>
      <c r="J21" s="378"/>
      <c r="K21" s="378"/>
      <c r="L21" s="378"/>
      <c r="M21" s="384"/>
      <c r="N21" s="129"/>
      <c r="O21" s="130"/>
      <c r="P21" s="390"/>
      <c r="Q21" s="391"/>
      <c r="R21" s="391"/>
      <c r="S21" s="392"/>
      <c r="T21" s="398"/>
      <c r="U21" s="399"/>
    </row>
    <row r="22" spans="1:21" ht="15.75" customHeight="1" thickBot="1" x14ac:dyDescent="0.2">
      <c r="A22" s="355"/>
      <c r="B22" s="356"/>
      <c r="C22" s="357"/>
      <c r="D22" s="352"/>
      <c r="E22" s="353"/>
      <c r="F22" s="353"/>
      <c r="G22" s="353"/>
      <c r="H22" s="381"/>
      <c r="I22" s="353"/>
      <c r="J22" s="353"/>
      <c r="K22" s="353"/>
      <c r="L22" s="353"/>
      <c r="M22" s="385"/>
      <c r="N22" s="347"/>
      <c r="O22" s="386"/>
      <c r="P22" s="393"/>
      <c r="Q22" s="394"/>
      <c r="R22" s="394"/>
      <c r="S22" s="395"/>
      <c r="T22" s="400"/>
      <c r="U22" s="401"/>
    </row>
    <row r="23" spans="1:21" ht="15.75" customHeight="1" x14ac:dyDescent="0.15">
      <c r="A23" s="376" t="s">
        <v>22</v>
      </c>
      <c r="B23" s="325"/>
      <c r="C23" s="326"/>
      <c r="D23" s="402" t="s">
        <v>23</v>
      </c>
      <c r="E23" s="403"/>
      <c r="F23" s="403"/>
      <c r="G23" s="404"/>
      <c r="H23" s="408" t="s">
        <v>24</v>
      </c>
      <c r="I23" s="409"/>
      <c r="J23" s="409"/>
      <c r="K23" s="409"/>
      <c r="L23" s="409"/>
      <c r="M23" s="409"/>
      <c r="N23" s="409"/>
      <c r="O23" s="409"/>
      <c r="P23" s="409"/>
      <c r="Q23" s="409"/>
      <c r="R23" s="409"/>
      <c r="S23" s="409"/>
      <c r="T23" s="409"/>
      <c r="U23" s="410"/>
    </row>
    <row r="24" spans="1:21" ht="15.75" customHeight="1" thickBot="1" x14ac:dyDescent="0.2">
      <c r="A24" s="355"/>
      <c r="B24" s="356"/>
      <c r="C24" s="357"/>
      <c r="D24" s="405"/>
      <c r="E24" s="406"/>
      <c r="F24" s="406"/>
      <c r="G24" s="407"/>
      <c r="H24" s="411"/>
      <c r="I24" s="412"/>
      <c r="J24" s="412"/>
      <c r="K24" s="412"/>
      <c r="L24" s="412"/>
      <c r="M24" s="412"/>
      <c r="N24" s="412"/>
      <c r="O24" s="412"/>
      <c r="P24" s="412"/>
      <c r="Q24" s="412"/>
      <c r="R24" s="412"/>
      <c r="S24" s="412"/>
      <c r="T24" s="412"/>
      <c r="U24" s="413"/>
    </row>
    <row r="25" spans="1:21" ht="15.75" customHeight="1" x14ac:dyDescent="0.15">
      <c r="A25" s="369" t="s">
        <v>25</v>
      </c>
      <c r="B25" s="369"/>
      <c r="C25" s="369"/>
      <c r="D25" s="369"/>
      <c r="E25" s="369"/>
      <c r="F25" s="369"/>
      <c r="G25" s="369"/>
      <c r="H25" s="369"/>
      <c r="I25" s="369"/>
      <c r="J25" s="369"/>
      <c r="K25" s="369"/>
      <c r="L25" s="369"/>
      <c r="M25" s="369"/>
      <c r="N25" s="369"/>
      <c r="O25" s="369"/>
      <c r="P25" s="369"/>
      <c r="Q25" s="369"/>
      <c r="R25" s="369"/>
      <c r="S25" s="369"/>
      <c r="T25" s="369"/>
      <c r="U25" s="369"/>
    </row>
    <row r="26" spans="1:21" ht="15.75" customHeight="1" x14ac:dyDescent="0.15">
      <c r="A26" s="156" t="s">
        <v>26</v>
      </c>
      <c r="B26" s="156"/>
      <c r="C26" s="156"/>
      <c r="D26" s="156"/>
      <c r="E26" s="156"/>
      <c r="F26" s="156"/>
      <c r="G26" s="156"/>
      <c r="H26" s="156"/>
      <c r="I26" s="156"/>
      <c r="J26" s="156"/>
      <c r="K26" s="156"/>
      <c r="L26" s="156"/>
      <c r="M26" s="156"/>
      <c r="N26" s="156"/>
      <c r="O26" s="156"/>
      <c r="P26" s="156"/>
      <c r="Q26" s="156"/>
      <c r="R26" s="156"/>
      <c r="S26" s="156"/>
      <c r="T26" s="156"/>
      <c r="U26" s="156"/>
    </row>
    <row r="27" spans="1:21" ht="15.75" customHeight="1" x14ac:dyDescent="0.15">
      <c r="A27" s="156" t="s">
        <v>27</v>
      </c>
      <c r="B27" s="156"/>
      <c r="C27" s="156"/>
      <c r="D27" s="156"/>
      <c r="E27" s="156"/>
      <c r="F27" s="156"/>
      <c r="G27" s="156"/>
      <c r="H27" s="156"/>
      <c r="I27" s="156"/>
      <c r="J27" s="156"/>
      <c r="K27" s="156"/>
      <c r="L27" s="156"/>
      <c r="M27" s="156"/>
      <c r="N27" s="156"/>
      <c r="O27" s="156"/>
      <c r="P27" s="156"/>
      <c r="Q27" s="156"/>
      <c r="R27" s="156"/>
      <c r="S27" s="156"/>
      <c r="T27" s="156"/>
      <c r="U27" s="156"/>
    </row>
    <row r="28" spans="1:21" ht="13.5" customHeight="1" x14ac:dyDescent="0.15">
      <c r="A28" s="156" t="s">
        <v>28</v>
      </c>
      <c r="B28" s="156"/>
      <c r="C28" s="156"/>
      <c r="D28" s="156"/>
      <c r="E28" s="156"/>
      <c r="F28" s="156"/>
      <c r="G28" s="156"/>
      <c r="H28" s="156"/>
      <c r="I28" s="156"/>
      <c r="J28" s="156"/>
      <c r="K28" s="156"/>
      <c r="L28" s="156"/>
      <c r="M28" s="156"/>
      <c r="N28" s="156"/>
      <c r="O28" s="156"/>
      <c r="P28" s="156"/>
      <c r="Q28" s="156"/>
      <c r="R28" s="156"/>
      <c r="S28" s="156"/>
      <c r="T28" s="156"/>
      <c r="U28" s="156"/>
    </row>
    <row r="29" spans="1:21" x14ac:dyDescent="0.15">
      <c r="A29" s="156"/>
      <c r="B29" s="156"/>
      <c r="C29" s="156"/>
      <c r="D29" s="156"/>
      <c r="E29" s="156"/>
      <c r="F29" s="156"/>
      <c r="G29" s="156"/>
      <c r="H29" s="156"/>
      <c r="I29" s="156"/>
      <c r="J29" s="156"/>
      <c r="K29" s="156"/>
      <c r="L29" s="156"/>
      <c r="M29" s="156"/>
      <c r="N29" s="156"/>
      <c r="O29" s="156"/>
      <c r="P29" s="156"/>
      <c r="Q29" s="156"/>
      <c r="R29" s="156"/>
      <c r="S29" s="156"/>
      <c r="T29" s="156"/>
      <c r="U29" s="156"/>
    </row>
    <row r="30" spans="1:21" x14ac:dyDescent="0.15">
      <c r="A30" s="415" t="s">
        <v>29</v>
      </c>
      <c r="B30" s="415"/>
      <c r="C30" s="415"/>
      <c r="D30" s="415"/>
      <c r="E30" s="415"/>
      <c r="F30" s="415"/>
      <c r="G30" s="415"/>
      <c r="H30" s="415"/>
      <c r="I30" s="415"/>
      <c r="J30" s="415"/>
      <c r="K30" s="415"/>
      <c r="L30" s="415"/>
      <c r="M30" s="415"/>
      <c r="N30" s="415"/>
      <c r="O30" s="415"/>
      <c r="P30" s="415"/>
      <c r="Q30" s="415"/>
      <c r="R30" s="415"/>
      <c r="S30" s="415"/>
      <c r="T30" s="415"/>
      <c r="U30" s="415"/>
    </row>
    <row r="31" spans="1:21" ht="14.25" thickBot="1" x14ac:dyDescent="0.2">
      <c r="A31" s="416"/>
      <c r="B31" s="416"/>
      <c r="C31" s="416"/>
      <c r="D31" s="416"/>
      <c r="E31" s="416"/>
      <c r="F31" s="416"/>
      <c r="G31" s="416"/>
      <c r="H31" s="416"/>
      <c r="I31" s="416"/>
      <c r="J31" s="416"/>
      <c r="K31" s="416"/>
      <c r="L31" s="416"/>
      <c r="M31" s="416"/>
      <c r="N31" s="416"/>
      <c r="O31" s="416"/>
      <c r="P31" s="416"/>
      <c r="Q31" s="416"/>
      <c r="R31" s="416"/>
      <c r="S31" s="416"/>
      <c r="T31" s="416"/>
      <c r="U31" s="416"/>
    </row>
    <row r="32" spans="1:21" ht="14.25" thickBot="1" x14ac:dyDescent="0.2">
      <c r="A32" s="417" t="s">
        <v>30</v>
      </c>
      <c r="B32" s="417"/>
      <c r="C32" s="417"/>
      <c r="D32" s="417"/>
      <c r="E32" s="418" t="s">
        <v>31</v>
      </c>
      <c r="F32" s="418"/>
      <c r="G32" s="418"/>
      <c r="H32" s="418"/>
      <c r="I32" s="414" t="s">
        <v>32</v>
      </c>
      <c r="J32" s="414"/>
      <c r="K32" s="414"/>
      <c r="L32" s="414"/>
      <c r="M32" s="414" t="s">
        <v>33</v>
      </c>
      <c r="N32" s="414"/>
      <c r="O32" s="414"/>
      <c r="P32" s="414"/>
      <c r="Q32" s="414" t="s">
        <v>34</v>
      </c>
      <c r="R32" s="414"/>
      <c r="S32" s="414"/>
      <c r="T32" s="414"/>
      <c r="U32" s="414"/>
    </row>
    <row r="33" spans="1:21" ht="14.25" thickBot="1" x14ac:dyDescent="0.2">
      <c r="A33" s="417"/>
      <c r="B33" s="417"/>
      <c r="C33" s="417"/>
      <c r="D33" s="417"/>
      <c r="E33" s="418"/>
      <c r="F33" s="418"/>
      <c r="G33" s="418"/>
      <c r="H33" s="418"/>
      <c r="I33" s="414"/>
      <c r="J33" s="414"/>
      <c r="K33" s="414"/>
      <c r="L33" s="414"/>
      <c r="M33" s="414"/>
      <c r="N33" s="414"/>
      <c r="O33" s="414"/>
      <c r="P33" s="414"/>
      <c r="Q33" s="414"/>
      <c r="R33" s="414"/>
      <c r="S33" s="414"/>
      <c r="T33" s="414"/>
      <c r="U33" s="414"/>
    </row>
    <row r="34" spans="1:21" ht="14.25" thickBot="1" x14ac:dyDescent="0.2">
      <c r="A34" s="419" t="s">
        <v>35</v>
      </c>
      <c r="B34" s="419"/>
      <c r="C34" s="419"/>
      <c r="D34" s="419"/>
      <c r="E34" s="418" t="s">
        <v>36</v>
      </c>
      <c r="F34" s="418"/>
      <c r="G34" s="418"/>
      <c r="H34" s="418"/>
      <c r="I34" s="414" t="s">
        <v>37</v>
      </c>
      <c r="J34" s="414"/>
      <c r="K34" s="414"/>
      <c r="L34" s="414"/>
      <c r="M34" s="414" t="s">
        <v>38</v>
      </c>
      <c r="N34" s="414"/>
      <c r="O34" s="414"/>
      <c r="P34" s="414"/>
      <c r="Q34" s="414" t="s">
        <v>39</v>
      </c>
      <c r="R34" s="414"/>
      <c r="S34" s="414"/>
      <c r="T34" s="414"/>
      <c r="U34" s="414"/>
    </row>
    <row r="35" spans="1:21" ht="15.75" customHeight="1" thickBot="1" x14ac:dyDescent="0.2">
      <c r="A35" s="419"/>
      <c r="B35" s="419"/>
      <c r="C35" s="419"/>
      <c r="D35" s="419"/>
      <c r="E35" s="418"/>
      <c r="F35" s="418"/>
      <c r="G35" s="418"/>
      <c r="H35" s="418"/>
      <c r="I35" s="414"/>
      <c r="J35" s="414"/>
      <c r="K35" s="414"/>
      <c r="L35" s="414"/>
      <c r="M35" s="414"/>
      <c r="N35" s="414"/>
      <c r="O35" s="414"/>
      <c r="P35" s="414"/>
      <c r="Q35" s="414"/>
      <c r="R35" s="414"/>
      <c r="S35" s="414"/>
      <c r="T35" s="414"/>
      <c r="U35" s="414"/>
    </row>
    <row r="36" spans="1:21" ht="15.75" customHeight="1" thickBot="1" x14ac:dyDescent="0.2">
      <c r="A36" s="419" t="s">
        <v>40</v>
      </c>
      <c r="B36" s="419"/>
      <c r="C36" s="419"/>
      <c r="D36" s="419"/>
      <c r="E36" s="418" t="s">
        <v>36</v>
      </c>
      <c r="F36" s="418"/>
      <c r="G36" s="418"/>
      <c r="H36" s="418"/>
      <c r="I36" s="414" t="s">
        <v>37</v>
      </c>
      <c r="J36" s="414"/>
      <c r="K36" s="414"/>
      <c r="L36" s="414"/>
      <c r="M36" s="414" t="s">
        <v>38</v>
      </c>
      <c r="N36" s="414"/>
      <c r="O36" s="414"/>
      <c r="P36" s="414"/>
      <c r="Q36" s="414" t="s">
        <v>39</v>
      </c>
      <c r="R36" s="414"/>
      <c r="S36" s="414"/>
      <c r="T36" s="414"/>
      <c r="U36" s="414"/>
    </row>
    <row r="37" spans="1:21" ht="15.75" customHeight="1" thickBot="1" x14ac:dyDescent="0.2">
      <c r="A37" s="419"/>
      <c r="B37" s="419"/>
      <c r="C37" s="419"/>
      <c r="D37" s="419"/>
      <c r="E37" s="418"/>
      <c r="F37" s="418"/>
      <c r="G37" s="418"/>
      <c r="H37" s="418"/>
      <c r="I37" s="414"/>
      <c r="J37" s="414"/>
      <c r="K37" s="414"/>
      <c r="L37" s="414"/>
      <c r="M37" s="414"/>
      <c r="N37" s="414"/>
      <c r="O37" s="414"/>
      <c r="P37" s="414"/>
      <c r="Q37" s="414"/>
      <c r="R37" s="414"/>
      <c r="S37" s="414"/>
      <c r="T37" s="414"/>
      <c r="U37" s="414"/>
    </row>
    <row r="38" spans="1:21" ht="15.75" customHeight="1" thickBot="1" x14ac:dyDescent="0.2">
      <c r="A38" s="420" t="s">
        <v>41</v>
      </c>
      <c r="B38" s="419"/>
      <c r="C38" s="419"/>
      <c r="D38" s="419"/>
      <c r="E38" s="418" t="s">
        <v>42</v>
      </c>
      <c r="F38" s="418"/>
      <c r="G38" s="418"/>
      <c r="H38" s="418"/>
      <c r="I38" s="414" t="s">
        <v>43</v>
      </c>
      <c r="J38" s="414"/>
      <c r="K38" s="414"/>
      <c r="L38" s="414"/>
      <c r="M38" s="414" t="s">
        <v>44</v>
      </c>
      <c r="N38" s="414"/>
      <c r="O38" s="414"/>
      <c r="P38" s="414"/>
      <c r="Q38" s="414" t="s">
        <v>45</v>
      </c>
      <c r="R38" s="414"/>
      <c r="S38" s="414"/>
      <c r="T38" s="414"/>
      <c r="U38" s="414"/>
    </row>
    <row r="39" spans="1:21" ht="15.75" customHeight="1" thickBot="1" x14ac:dyDescent="0.2">
      <c r="A39" s="419"/>
      <c r="B39" s="419"/>
      <c r="C39" s="419"/>
      <c r="D39" s="419"/>
      <c r="E39" s="418"/>
      <c r="F39" s="418"/>
      <c r="G39" s="418"/>
      <c r="H39" s="418"/>
      <c r="I39" s="414"/>
      <c r="J39" s="414"/>
      <c r="K39" s="414"/>
      <c r="L39" s="414"/>
      <c r="M39" s="414"/>
      <c r="N39" s="414"/>
      <c r="O39" s="414"/>
      <c r="P39" s="414"/>
      <c r="Q39" s="414"/>
      <c r="R39" s="414"/>
      <c r="S39" s="414"/>
      <c r="T39" s="414"/>
      <c r="U39" s="414"/>
    </row>
    <row r="40" spans="1:21" ht="15.75" hidden="1" customHeight="1" x14ac:dyDescent="0.15">
      <c r="A40" s="419" t="s">
        <v>46</v>
      </c>
      <c r="B40" s="419"/>
      <c r="C40" s="419"/>
      <c r="D40" s="419"/>
      <c r="E40" s="421" t="s">
        <v>47</v>
      </c>
      <c r="F40" s="418"/>
      <c r="G40" s="418"/>
      <c r="H40" s="418"/>
      <c r="I40" s="418"/>
      <c r="J40" s="418"/>
      <c r="K40" s="418"/>
      <c r="L40" s="418"/>
      <c r="M40" s="418"/>
      <c r="N40" s="418"/>
      <c r="O40" s="418"/>
      <c r="P40" s="418"/>
      <c r="Q40" s="418"/>
      <c r="R40" s="418"/>
      <c r="S40" s="418"/>
      <c r="T40" s="418"/>
      <c r="U40" s="418"/>
    </row>
    <row r="41" spans="1:21" ht="15.75" hidden="1" customHeight="1" x14ac:dyDescent="0.15">
      <c r="A41" s="419"/>
      <c r="B41" s="419"/>
      <c r="C41" s="419"/>
      <c r="D41" s="419"/>
      <c r="E41" s="418"/>
      <c r="F41" s="418"/>
      <c r="G41" s="418"/>
      <c r="H41" s="418"/>
      <c r="I41" s="418"/>
      <c r="J41" s="418"/>
      <c r="K41" s="418"/>
      <c r="L41" s="418"/>
      <c r="M41" s="418"/>
      <c r="N41" s="418"/>
      <c r="O41" s="418"/>
      <c r="P41" s="418"/>
      <c r="Q41" s="418"/>
      <c r="R41" s="418"/>
      <c r="S41" s="418"/>
      <c r="T41" s="418"/>
      <c r="U41" s="418"/>
    </row>
    <row r="42" spans="1:21" ht="15.75" customHeight="1" thickBot="1" x14ac:dyDescent="0.2">
      <c r="A42" s="420" t="s">
        <v>48</v>
      </c>
      <c r="B42" s="419"/>
      <c r="C42" s="419"/>
      <c r="D42" s="419"/>
      <c r="E42" s="418" t="s">
        <v>49</v>
      </c>
      <c r="F42" s="418"/>
      <c r="G42" s="418"/>
      <c r="H42" s="418"/>
      <c r="I42" s="414" t="s">
        <v>50</v>
      </c>
      <c r="J42" s="414"/>
      <c r="K42" s="414"/>
      <c r="L42" s="414"/>
      <c r="M42" s="414" t="s">
        <v>51</v>
      </c>
      <c r="N42" s="414"/>
      <c r="O42" s="414"/>
      <c r="P42" s="414"/>
      <c r="Q42" s="414" t="s">
        <v>52</v>
      </c>
      <c r="R42" s="414"/>
      <c r="S42" s="414"/>
      <c r="T42" s="414"/>
      <c r="U42" s="414"/>
    </row>
    <row r="43" spans="1:21" ht="15.75" customHeight="1" thickBot="1" x14ac:dyDescent="0.2">
      <c r="A43" s="419"/>
      <c r="B43" s="419"/>
      <c r="C43" s="419"/>
      <c r="D43" s="419"/>
      <c r="E43" s="418"/>
      <c r="F43" s="418"/>
      <c r="G43" s="418"/>
      <c r="H43" s="418"/>
      <c r="I43" s="414"/>
      <c r="J43" s="414"/>
      <c r="K43" s="414"/>
      <c r="L43" s="414"/>
      <c r="M43" s="414"/>
      <c r="N43" s="414"/>
      <c r="O43" s="414"/>
      <c r="P43" s="414"/>
      <c r="Q43" s="414"/>
      <c r="R43" s="414"/>
      <c r="S43" s="414"/>
      <c r="T43" s="414"/>
      <c r="U43" s="414"/>
    </row>
    <row r="44" spans="1:21" ht="15.75" hidden="1" customHeight="1" x14ac:dyDescent="0.15">
      <c r="A44" s="414" t="s">
        <v>53</v>
      </c>
      <c r="B44" s="414"/>
      <c r="C44" s="414"/>
      <c r="D44" s="414"/>
      <c r="E44" s="418" t="s">
        <v>49</v>
      </c>
      <c r="F44" s="418"/>
      <c r="G44" s="418"/>
      <c r="H44" s="418"/>
      <c r="I44" s="414" t="s">
        <v>54</v>
      </c>
      <c r="J44" s="414"/>
      <c r="K44" s="414"/>
      <c r="L44" s="414"/>
      <c r="M44" s="414" t="s">
        <v>54</v>
      </c>
      <c r="N44" s="414"/>
      <c r="O44" s="414"/>
      <c r="P44" s="414"/>
      <c r="Q44" s="414" t="s">
        <v>54</v>
      </c>
      <c r="R44" s="414"/>
      <c r="S44" s="414"/>
      <c r="T44" s="414"/>
      <c r="U44" s="414"/>
    </row>
    <row r="45" spans="1:21" ht="15.75" hidden="1" customHeight="1" x14ac:dyDescent="0.15">
      <c r="A45" s="414"/>
      <c r="B45" s="414"/>
      <c r="C45" s="414"/>
      <c r="D45" s="414"/>
      <c r="E45" s="418"/>
      <c r="F45" s="418"/>
      <c r="G45" s="418"/>
      <c r="H45" s="418"/>
      <c r="I45" s="414"/>
      <c r="J45" s="414"/>
      <c r="K45" s="414"/>
      <c r="L45" s="414"/>
      <c r="M45" s="414"/>
      <c r="N45" s="414"/>
      <c r="O45" s="414"/>
      <c r="P45" s="414"/>
      <c r="Q45" s="414"/>
      <c r="R45" s="414"/>
      <c r="S45" s="414"/>
      <c r="T45" s="414"/>
      <c r="U45" s="414"/>
    </row>
    <row r="46" spans="1:21" ht="15.75" hidden="1" customHeight="1" x14ac:dyDescent="0.15">
      <c r="A46" s="424" t="s">
        <v>55</v>
      </c>
      <c r="B46" s="414"/>
      <c r="C46" s="414"/>
      <c r="D46" s="414"/>
      <c r="E46" s="418" t="s">
        <v>37</v>
      </c>
      <c r="F46" s="418"/>
      <c r="G46" s="418"/>
      <c r="H46" s="418"/>
      <c r="I46" s="414" t="s">
        <v>54</v>
      </c>
      <c r="J46" s="414"/>
      <c r="K46" s="414"/>
      <c r="L46" s="414"/>
      <c r="M46" s="414" t="s">
        <v>54</v>
      </c>
      <c r="N46" s="414"/>
      <c r="O46" s="414"/>
      <c r="P46" s="414"/>
      <c r="Q46" s="414" t="s">
        <v>54</v>
      </c>
      <c r="R46" s="414"/>
      <c r="S46" s="414"/>
      <c r="T46" s="414"/>
      <c r="U46" s="414"/>
    </row>
    <row r="47" spans="1:21" ht="15.75" hidden="1" customHeight="1" x14ac:dyDescent="0.15">
      <c r="A47" s="414"/>
      <c r="B47" s="414"/>
      <c r="C47" s="414"/>
      <c r="D47" s="414"/>
      <c r="E47" s="418"/>
      <c r="F47" s="418"/>
      <c r="G47" s="418"/>
      <c r="H47" s="418"/>
      <c r="I47" s="414"/>
      <c r="J47" s="414"/>
      <c r="K47" s="414"/>
      <c r="L47" s="414"/>
      <c r="M47" s="414"/>
      <c r="N47" s="414"/>
      <c r="O47" s="414"/>
      <c r="P47" s="414"/>
      <c r="Q47" s="414"/>
      <c r="R47" s="414"/>
      <c r="S47" s="414"/>
      <c r="T47" s="414"/>
      <c r="U47" s="414"/>
    </row>
    <row r="48" spans="1:21" ht="15.75" customHeight="1" x14ac:dyDescent="0.15">
      <c r="A48" s="425" t="s">
        <v>56</v>
      </c>
      <c r="B48" s="425"/>
      <c r="C48" s="425"/>
      <c r="D48" s="425"/>
      <c r="E48" s="425"/>
      <c r="F48" s="425"/>
      <c r="G48" s="425"/>
      <c r="H48" s="425"/>
      <c r="I48" s="425"/>
      <c r="J48" s="425"/>
      <c r="K48" s="425"/>
      <c r="L48" s="425"/>
      <c r="M48" s="425"/>
      <c r="N48" s="425"/>
      <c r="O48" s="425"/>
      <c r="P48" s="425"/>
      <c r="Q48" s="425"/>
      <c r="R48" s="425"/>
      <c r="S48" s="425"/>
      <c r="T48" s="425"/>
      <c r="U48" s="425"/>
    </row>
    <row r="49" spans="1:21" ht="31.5" customHeight="1" thickBot="1" x14ac:dyDescent="0.25">
      <c r="A49" s="426" t="s">
        <v>57</v>
      </c>
      <c r="B49" s="426"/>
      <c r="C49" s="426"/>
      <c r="D49" s="426"/>
      <c r="E49" s="426"/>
      <c r="F49" s="426"/>
      <c r="G49" s="426"/>
      <c r="H49" s="426"/>
      <c r="I49" s="426"/>
      <c r="J49" s="426"/>
      <c r="K49" s="426"/>
      <c r="L49" s="426"/>
      <c r="M49" s="426"/>
      <c r="N49" s="426"/>
      <c r="O49" s="426"/>
      <c r="P49" s="426"/>
      <c r="Q49" s="426"/>
      <c r="R49" s="426"/>
      <c r="S49" s="426"/>
      <c r="T49" s="426"/>
      <c r="U49" s="426"/>
    </row>
    <row r="50" spans="1:21" ht="15.75" customHeight="1" thickBot="1" x14ac:dyDescent="0.2">
      <c r="A50" s="420" t="s">
        <v>58</v>
      </c>
      <c r="B50" s="419"/>
      <c r="C50" s="419"/>
      <c r="D50" s="419"/>
      <c r="E50" s="349" t="s">
        <v>59</v>
      </c>
      <c r="F50" s="350"/>
      <c r="G50" s="350"/>
      <c r="H50" s="350"/>
      <c r="I50" s="350"/>
      <c r="J50" s="350"/>
      <c r="K50" s="350"/>
      <c r="L50" s="350"/>
      <c r="M50" s="350"/>
      <c r="N50" s="350"/>
      <c r="O50" s="350"/>
      <c r="P50" s="350"/>
      <c r="Q50" s="350"/>
      <c r="R50" s="350"/>
      <c r="S50" s="350"/>
      <c r="T50" s="350"/>
      <c r="U50" s="351"/>
    </row>
    <row r="51" spans="1:21" ht="15.75" customHeight="1" thickBot="1" x14ac:dyDescent="0.2">
      <c r="A51" s="419"/>
      <c r="B51" s="419"/>
      <c r="C51" s="419"/>
      <c r="D51" s="419"/>
      <c r="E51" s="352"/>
      <c r="F51" s="353"/>
      <c r="G51" s="353"/>
      <c r="H51" s="353"/>
      <c r="I51" s="353"/>
      <c r="J51" s="353"/>
      <c r="K51" s="353"/>
      <c r="L51" s="353"/>
      <c r="M51" s="353"/>
      <c r="N51" s="353"/>
      <c r="O51" s="353"/>
      <c r="P51" s="353"/>
      <c r="Q51" s="353"/>
      <c r="R51" s="353"/>
      <c r="S51" s="353"/>
      <c r="T51" s="353"/>
      <c r="U51" s="354"/>
    </row>
    <row r="52" spans="1:21" ht="15.75" customHeight="1" x14ac:dyDescent="0.15">
      <c r="A52" s="427" t="s">
        <v>60</v>
      </c>
      <c r="B52" s="427"/>
      <c r="C52" s="427"/>
      <c r="D52" s="427"/>
      <c r="E52" s="427"/>
      <c r="F52" s="427"/>
      <c r="G52" s="427"/>
      <c r="H52" s="427"/>
      <c r="I52" s="427"/>
      <c r="J52" s="427"/>
      <c r="K52" s="427"/>
      <c r="L52" s="427"/>
      <c r="M52" s="427"/>
      <c r="N52" s="427"/>
      <c r="O52" s="427"/>
      <c r="P52" s="427"/>
      <c r="Q52" s="427"/>
      <c r="R52" s="427"/>
      <c r="S52" s="427"/>
      <c r="T52" s="427"/>
      <c r="U52" s="427"/>
    </row>
    <row r="53" spans="1:21" ht="31.5" customHeight="1" thickBot="1" x14ac:dyDescent="0.25">
      <c r="A53" s="426" t="s">
        <v>61</v>
      </c>
      <c r="B53" s="426"/>
      <c r="C53" s="426"/>
      <c r="D53" s="426"/>
      <c r="E53" s="426"/>
      <c r="F53" s="426"/>
      <c r="G53" s="426"/>
      <c r="H53" s="426"/>
      <c r="I53" s="428"/>
      <c r="J53" s="428"/>
      <c r="K53" s="428"/>
      <c r="L53" s="428"/>
      <c r="M53" s="428"/>
      <c r="N53" s="428"/>
      <c r="O53" s="428"/>
      <c r="P53" s="428"/>
      <c r="Q53" s="428"/>
      <c r="R53" s="428"/>
      <c r="S53" s="428"/>
      <c r="T53" s="428"/>
      <c r="U53" s="428"/>
    </row>
    <row r="54" spans="1:21" ht="15.75" customHeight="1" thickBot="1" x14ac:dyDescent="0.2">
      <c r="A54" s="420" t="s">
        <v>62</v>
      </c>
      <c r="B54" s="419"/>
      <c r="C54" s="419"/>
      <c r="D54" s="419"/>
      <c r="E54" s="418" t="s">
        <v>63</v>
      </c>
      <c r="F54" s="418"/>
      <c r="G54" s="418"/>
      <c r="H54" s="418"/>
      <c r="I54" s="422"/>
      <c r="J54" s="423"/>
      <c r="K54" s="423"/>
      <c r="L54" s="423"/>
      <c r="M54" s="423"/>
      <c r="N54" s="423"/>
      <c r="O54" s="423"/>
      <c r="P54" s="423"/>
      <c r="Q54" s="423"/>
      <c r="R54" s="423"/>
      <c r="S54" s="423"/>
      <c r="T54" s="423"/>
      <c r="U54" s="423"/>
    </row>
    <row r="55" spans="1:21" ht="15.75" customHeight="1" thickBot="1" x14ac:dyDescent="0.2">
      <c r="A55" s="419"/>
      <c r="B55" s="419"/>
      <c r="C55" s="419"/>
      <c r="D55" s="419"/>
      <c r="E55" s="418"/>
      <c r="F55" s="418"/>
      <c r="G55" s="418"/>
      <c r="H55" s="418"/>
      <c r="I55" s="422"/>
      <c r="J55" s="423"/>
      <c r="K55" s="423"/>
      <c r="L55" s="423"/>
      <c r="M55" s="423"/>
      <c r="N55" s="423"/>
      <c r="O55" s="423"/>
      <c r="P55" s="423"/>
      <c r="Q55" s="423"/>
      <c r="R55" s="423"/>
      <c r="S55" s="423"/>
      <c r="T55" s="423"/>
      <c r="U55" s="423"/>
    </row>
    <row r="56" spans="1:21" ht="14.25" customHeight="1" x14ac:dyDescent="0.15">
      <c r="A56" s="315" t="s">
        <v>64</v>
      </c>
      <c r="B56" s="315"/>
      <c r="C56" s="315"/>
      <c r="D56" s="315"/>
      <c r="E56" s="315"/>
      <c r="F56" s="315"/>
      <c r="G56" s="315"/>
      <c r="H56" s="315"/>
      <c r="I56" s="315"/>
      <c r="J56" s="315"/>
      <c r="K56" s="315"/>
      <c r="L56" s="315"/>
      <c r="M56" s="315"/>
      <c r="N56" s="315"/>
      <c r="O56" s="315"/>
      <c r="P56" s="315"/>
      <c r="Q56" s="315"/>
      <c r="R56" s="315"/>
      <c r="S56" s="315"/>
      <c r="T56" s="315"/>
      <c r="U56" s="315"/>
    </row>
    <row r="57" spans="1:21" x14ac:dyDescent="0.15">
      <c r="A57" s="315"/>
      <c r="B57" s="315"/>
      <c r="C57" s="315"/>
      <c r="D57" s="315"/>
      <c r="E57" s="315"/>
      <c r="F57" s="315"/>
      <c r="G57" s="315"/>
      <c r="H57" s="315"/>
      <c r="I57" s="315"/>
      <c r="J57" s="315"/>
      <c r="K57" s="315"/>
      <c r="L57" s="315"/>
      <c r="M57" s="315"/>
      <c r="N57" s="315"/>
      <c r="O57" s="315"/>
      <c r="P57" s="315"/>
      <c r="Q57" s="315"/>
      <c r="R57" s="315"/>
      <c r="S57" s="315"/>
      <c r="T57" s="315"/>
      <c r="U57" s="315"/>
    </row>
  </sheetData>
  <mergeCells count="84">
    <mergeCell ref="A54:D55"/>
    <mergeCell ref="E54:H55"/>
    <mergeCell ref="I54:U55"/>
    <mergeCell ref="A46:D47"/>
    <mergeCell ref="E46:H47"/>
    <mergeCell ref="I46:L47"/>
    <mergeCell ref="M46:P47"/>
    <mergeCell ref="Q46:U47"/>
    <mergeCell ref="A48:U48"/>
    <mergeCell ref="A49:U49"/>
    <mergeCell ref="A50:D51"/>
    <mergeCell ref="E50:U51"/>
    <mergeCell ref="A52:U52"/>
    <mergeCell ref="A53:U53"/>
    <mergeCell ref="Q38:U39"/>
    <mergeCell ref="A44:D45"/>
    <mergeCell ref="E44:H45"/>
    <mergeCell ref="I44:L45"/>
    <mergeCell ref="M44:P45"/>
    <mergeCell ref="Q44:U45"/>
    <mergeCell ref="A42:D43"/>
    <mergeCell ref="E42:H43"/>
    <mergeCell ref="I42:L43"/>
    <mergeCell ref="M42:P43"/>
    <mergeCell ref="Q42:U43"/>
    <mergeCell ref="A40:D41"/>
    <mergeCell ref="E40:U41"/>
    <mergeCell ref="A38:D39"/>
    <mergeCell ref="E38:H39"/>
    <mergeCell ref="I38:L39"/>
    <mergeCell ref="A34:D35"/>
    <mergeCell ref="E34:H35"/>
    <mergeCell ref="I34:L35"/>
    <mergeCell ref="M34:P35"/>
    <mergeCell ref="Q34:U35"/>
    <mergeCell ref="M38:P39"/>
    <mergeCell ref="A26:U26"/>
    <mergeCell ref="A27:U27"/>
    <mergeCell ref="A28:U28"/>
    <mergeCell ref="A29:U29"/>
    <mergeCell ref="A30:U31"/>
    <mergeCell ref="A32:D33"/>
    <mergeCell ref="E32:H33"/>
    <mergeCell ref="I32:L33"/>
    <mergeCell ref="M32:P33"/>
    <mergeCell ref="Q32:U33"/>
    <mergeCell ref="A36:D37"/>
    <mergeCell ref="E36:H37"/>
    <mergeCell ref="I36:L37"/>
    <mergeCell ref="M36:P37"/>
    <mergeCell ref="Q36:U37"/>
    <mergeCell ref="A25:U25"/>
    <mergeCell ref="A18:C19"/>
    <mergeCell ref="D18:H19"/>
    <mergeCell ref="A20:C22"/>
    <mergeCell ref="D20:G22"/>
    <mergeCell ref="H20:L22"/>
    <mergeCell ref="M20:O22"/>
    <mergeCell ref="P20:S22"/>
    <mergeCell ref="T20:U22"/>
    <mergeCell ref="A23:C24"/>
    <mergeCell ref="D23:G24"/>
    <mergeCell ref="H23:U24"/>
    <mergeCell ref="D14:L17"/>
    <mergeCell ref="M14:O15"/>
    <mergeCell ref="P14:U15"/>
    <mergeCell ref="M16:O17"/>
    <mergeCell ref="P16:U17"/>
    <mergeCell ref="A56:U57"/>
    <mergeCell ref="A1:U1"/>
    <mergeCell ref="A2:U2"/>
    <mergeCell ref="A3:U5"/>
    <mergeCell ref="A6:U8"/>
    <mergeCell ref="J9:L9"/>
    <mergeCell ref="M9:U9"/>
    <mergeCell ref="A10:C13"/>
    <mergeCell ref="D10:L13"/>
    <mergeCell ref="M10:O10"/>
    <mergeCell ref="P10:U10"/>
    <mergeCell ref="M11:O11"/>
    <mergeCell ref="P11:U11"/>
    <mergeCell ref="M12:O13"/>
    <mergeCell ref="P12:U13"/>
    <mergeCell ref="A14:C17"/>
  </mergeCells>
  <phoneticPr fontId="2"/>
  <pageMargins left="0.70866141732283472" right="0.70866141732283472" top="0.55118110236220474" bottom="0.55118110236220474" header="0.31496062992125984" footer="0.31496062992125984"/>
  <pageSetup paperSize="9" scale="9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7fe3439-3e4e-4d15-afed-a72b3eb55d92">
      <Terms xmlns="http://schemas.microsoft.com/office/infopath/2007/PartnerControls"/>
    </lcf76f155ced4ddcb4097134ff3c332f>
    <TaxCatchAll xmlns="4d5c8604-9fe5-40b1-af80-df0fe3455e6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CF98CF003AFB84B9B72FC78066F3DB2" ma:contentTypeVersion="14" ma:contentTypeDescription="新しいドキュメントを作成します。" ma:contentTypeScope="" ma:versionID="0c0b8f2deea58ea5cbb520c80c178666">
  <xsd:schema xmlns:xsd="http://www.w3.org/2001/XMLSchema" xmlns:xs="http://www.w3.org/2001/XMLSchema" xmlns:p="http://schemas.microsoft.com/office/2006/metadata/properties" xmlns:ns2="87fe3439-3e4e-4d15-afed-a72b3eb55d92" xmlns:ns3="4d5c8604-9fe5-40b1-af80-df0fe3455e6e" targetNamespace="http://schemas.microsoft.com/office/2006/metadata/properties" ma:root="true" ma:fieldsID="ada138181fdeee252d8a1a6bf1cbcd58" ns2:_="" ns3:_="">
    <xsd:import namespace="87fe3439-3e4e-4d15-afed-a72b3eb55d92"/>
    <xsd:import namespace="4d5c8604-9fe5-40b1-af80-df0fe3455e6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fe3439-3e4e-4d15-afed-a72b3eb55d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43a6deb9-03c5-41d4-9011-7eaf0f990ff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5c8604-9fe5-40b1-af80-df0fe3455e6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d21e4a5-e14c-44cb-801b-3d3fbf55ea30}" ma:internalName="TaxCatchAll" ma:showField="CatchAllData" ma:web="4d5c8604-9fe5-40b1-af80-df0fe3455e6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77D5D5-1C51-4F96-9A6F-93CF20E6C83D}">
  <ds:schemaRefs>
    <ds:schemaRef ds:uri="http://schemas.microsoft.com/office/2006/metadata/properties"/>
    <ds:schemaRef ds:uri="http://schemas.microsoft.com/office/infopath/2007/PartnerControls"/>
    <ds:schemaRef ds:uri="87fe3439-3e4e-4d15-afed-a72b3eb55d92"/>
    <ds:schemaRef ds:uri="4d5c8604-9fe5-40b1-af80-df0fe3455e6e"/>
  </ds:schemaRefs>
</ds:datastoreItem>
</file>

<file path=customXml/itemProps2.xml><?xml version="1.0" encoding="utf-8"?>
<ds:datastoreItem xmlns:ds="http://schemas.openxmlformats.org/officeDocument/2006/customXml" ds:itemID="{E2712BF3-3C3B-4C26-BA06-C5207F1249B7}">
  <ds:schemaRefs>
    <ds:schemaRef ds:uri="http://schemas.microsoft.com/sharepoint/v3/contenttype/forms"/>
  </ds:schemaRefs>
</ds:datastoreItem>
</file>

<file path=customXml/itemProps3.xml><?xml version="1.0" encoding="utf-8"?>
<ds:datastoreItem xmlns:ds="http://schemas.openxmlformats.org/officeDocument/2006/customXml" ds:itemID="{C379A8A2-D366-40E1-B34A-53883FFFB0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fe3439-3e4e-4d15-afed-a72b3eb55d92"/>
    <ds:schemaRef ds:uri="4d5c8604-9fe5-40b1-af80-df0fe3455e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更新用見積依頼書 </vt:lpstr>
      <vt:lpstr>マスタ</vt:lpstr>
      <vt:lpstr>まとめ</vt:lpstr>
      <vt:lpstr>まとめ!Print_Area</vt:lpstr>
      <vt:lpstr>'更新用見積依頼書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okada</dc:creator>
  <cp:lastModifiedBy>吉澤 優</cp:lastModifiedBy>
  <cp:lastPrinted>2023-08-08T05:11:57Z</cp:lastPrinted>
  <dcterms:created xsi:type="dcterms:W3CDTF">2018-05-21T09:15:48Z</dcterms:created>
  <dcterms:modified xsi:type="dcterms:W3CDTF">2025-07-30T08:53:36Z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0x010100CCF98CF003AFB84B9B72FC78066F3DB2</vt:lpwstr>
  </property>
  <property fmtid="{D5CDD505-2E9C-101B-9397-08002B2CF9AE}" pid="3" name="Order">
    <vt:r8>61310200</vt:r8>
  </property>
  <property fmtid="{D5CDD505-2E9C-101B-9397-08002B2CF9AE}" pid="4" name="MediaServiceImageTags">
    <vt:lpwstr/>
  </property>
</Properties>
</file>